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死因\0.死因統計(姿慧)\2.死因統計\4.提供統計資料\1.各單位\原民會\113原住民死因統計\0.上網\"/>
    </mc:Choice>
  </mc:AlternateContent>
  <xr:revisionPtr revIDLastSave="0" documentId="13_ncr:1_{980E6735-FDD1-4682-94C6-23C61969B3BF}" xr6:coauthVersionLast="47" xr6:coauthVersionMax="47" xr10:uidLastSave="{00000000-0000-0000-0000-000000000000}"/>
  <bookViews>
    <workbookView xWindow="-120" yWindow="-120" windowWidth="29040" windowHeight="15720" tabRatio="812" xr2:uid="{00000000-000D-0000-FFFF-FFFF00000000}"/>
  </bookViews>
  <sheets>
    <sheet name="目錄" sheetId="40" r:id="rId1"/>
    <sheet name="表1" sheetId="9" r:id="rId2"/>
    <sheet name="表2" sheetId="80" r:id="rId3"/>
    <sheet name="表2(1)" sheetId="2" r:id="rId4"/>
    <sheet name="表3" sheetId="3" r:id="rId5"/>
    <sheet name="表4" sheetId="5" r:id="rId6"/>
    <sheet name="表5" sheetId="6" r:id="rId7"/>
    <sheet name="表6" sheetId="7" r:id="rId8"/>
    <sheet name="表7" sheetId="8" r:id="rId9"/>
    <sheet name="表8" sheetId="77" r:id="rId10"/>
    <sheet name="表9" sheetId="4" r:id="rId11"/>
    <sheet name="表10" sheetId="52" r:id="rId12"/>
    <sheet name="表11" sheetId="53" r:id="rId13"/>
    <sheet name="表12" sheetId="54" r:id="rId14"/>
    <sheet name="表13" sheetId="55" r:id="rId15"/>
    <sheet name="表14" sheetId="56" r:id="rId16"/>
    <sheet name="表15" sheetId="57" r:id="rId17"/>
    <sheet name="表16" sheetId="58" r:id="rId18"/>
    <sheet name="表17" sheetId="59" r:id="rId19"/>
    <sheet name="表18" sheetId="60" r:id="rId20"/>
    <sheet name="表19" sheetId="19" r:id="rId21"/>
    <sheet name="表20" sheetId="20" r:id="rId22"/>
    <sheet name="表21" sheetId="66" r:id="rId23"/>
    <sheet name="表22" sheetId="68" r:id="rId24"/>
    <sheet name="表23" sheetId="67" r:id="rId25"/>
    <sheet name="表24" sheetId="69" r:id="rId26"/>
  </sheets>
  <definedNames>
    <definedName name="_xlnm._FilterDatabase" localSheetId="19" hidden="1">表18!$A$5:$K$33</definedName>
    <definedName name="_xlnm.Print_Area" localSheetId="1">表1!$A$1:$S$28</definedName>
    <definedName name="_xlnm.Print_Area" localSheetId="11">表10!$A$1:$J$32</definedName>
    <definedName name="_xlnm.Print_Area" localSheetId="12">表11!$A$1:$J$32</definedName>
    <definedName name="_xlnm.Print_Area" localSheetId="13">表12!$A$1:$J$32</definedName>
    <definedName name="_xlnm.Print_Area" localSheetId="14">表13!$A$1:$J$32</definedName>
    <definedName name="_xlnm.Print_Area" localSheetId="15">表14!$A$1:$J$32</definedName>
    <definedName name="_xlnm.Print_Area" localSheetId="16">表15!$A$1:$J$32</definedName>
    <definedName name="_xlnm.Print_Area" localSheetId="17">表16!$A$1:$J$32</definedName>
    <definedName name="_xlnm.Print_Area" localSheetId="18">表17!$A$1:$J$32</definedName>
    <definedName name="_xlnm.Print_Area" localSheetId="19">表18!$A$1:$K$35</definedName>
    <definedName name="_xlnm.Print_Area" localSheetId="20">表19!$A$1:$J$29</definedName>
    <definedName name="_xlnm.Print_Area" localSheetId="2">表2!$A$1:$P$24</definedName>
    <definedName name="_xlnm.Print_Area" localSheetId="3">'表2(1)'!$A$1:$P$24</definedName>
    <definedName name="_xlnm.Print_Area" localSheetId="21">表20!$A$1:$AA$28</definedName>
    <definedName name="_xlnm.Print_Area" localSheetId="22">表21!$A$1:$S$31</definedName>
    <definedName name="_xlnm.Print_Area" localSheetId="23">表22!$A$1:$S$28</definedName>
    <definedName name="_xlnm.Print_Area" localSheetId="24">表23!$A$1:$T$30</definedName>
    <definedName name="_xlnm.Print_Area" localSheetId="25">表24!$A$1:$V$30</definedName>
    <definedName name="_xlnm.Print_Area" localSheetId="4">表3!$A$1:$P$28</definedName>
    <definedName name="_xlnm.Print_Area" localSheetId="5">表4!$A$1:$P$28</definedName>
    <definedName name="_xlnm.Print_Area" localSheetId="6">表5!$A$1:$P$28</definedName>
    <definedName name="_xlnm.Print_Area" localSheetId="7">表6!$A$1:$P$28</definedName>
    <definedName name="_xlnm.Print_Area" localSheetId="8">表7!$A$1:$P$28</definedName>
    <definedName name="_xlnm.Print_Area" localSheetId="9">表8!$A$1:$P$28</definedName>
    <definedName name="_xlnm.Print_Area" localSheetId="10">表9!$A$1:$T$30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1" i="80" l="1"/>
  <c r="P20" i="80"/>
  <c r="P19" i="80"/>
  <c r="P18" i="80"/>
  <c r="P17" i="80"/>
  <c r="P16" i="80"/>
  <c r="P15" i="80"/>
  <c r="P14" i="80"/>
  <c r="P13" i="80"/>
  <c r="P12" i="80"/>
  <c r="P11" i="80"/>
  <c r="P10" i="80"/>
  <c r="K21" i="80"/>
  <c r="K20" i="80"/>
  <c r="K19" i="80"/>
  <c r="K18" i="80"/>
  <c r="K17" i="80"/>
  <c r="K16" i="80"/>
  <c r="K15" i="80"/>
  <c r="K14" i="80"/>
  <c r="K13" i="80"/>
  <c r="K12" i="80"/>
  <c r="K11" i="80"/>
  <c r="K10" i="80"/>
  <c r="F12" i="80"/>
  <c r="F13" i="80"/>
  <c r="F14" i="80"/>
  <c r="F15" i="80"/>
  <c r="F16" i="80"/>
  <c r="F17" i="80"/>
  <c r="F18" i="80"/>
  <c r="F19" i="80"/>
  <c r="F20" i="80"/>
  <c r="F21" i="80"/>
  <c r="F10" i="80"/>
  <c r="F11" i="80"/>
</calcChain>
</file>

<file path=xl/sharedStrings.xml><?xml version="1.0" encoding="utf-8"?>
<sst xmlns="http://schemas.openxmlformats.org/spreadsheetml/2006/main" count="3576" uniqueCount="361">
  <si>
    <t xml:space="preserve"> </t>
  </si>
  <si>
    <t>ICD-10</t>
  </si>
  <si>
    <t>%</t>
  </si>
  <si>
    <t>85+</t>
    <phoneticPr fontId="2" type="noConversion"/>
  </si>
  <si>
    <t>80-84</t>
  </si>
  <si>
    <t>75-79</t>
  </si>
  <si>
    <t>70-74</t>
  </si>
  <si>
    <t>65-69</t>
  </si>
  <si>
    <t>60-64</t>
  </si>
  <si>
    <t>55-59</t>
  </si>
  <si>
    <t>50-54</t>
  </si>
  <si>
    <t>45-49</t>
  </si>
  <si>
    <t>40-44</t>
  </si>
  <si>
    <t>35-39</t>
  </si>
  <si>
    <t>30-34</t>
  </si>
  <si>
    <t>25-29</t>
  </si>
  <si>
    <t>20-24</t>
  </si>
  <si>
    <t>15-19</t>
  </si>
  <si>
    <t>10-14</t>
  </si>
  <si>
    <t xml:space="preserve">  5-  9</t>
  </si>
  <si>
    <t xml:space="preserve">  1-  4</t>
    <phoneticPr fontId="2" type="noConversion"/>
  </si>
  <si>
    <t>0</t>
  </si>
  <si>
    <t xml:space="preserve"> 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</si>
  <si>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>　主要死亡原因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</si>
  <si>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>%</t>
    </r>
    <phoneticPr fontId="2" type="noConversion"/>
  </si>
  <si>
    <r>
      <rPr>
        <sz val="10"/>
        <rFont val="標楷體"/>
        <family val="4"/>
        <charset val="136"/>
      </rPr>
      <t>單位：每十萬人口</t>
    </r>
    <phoneticPr fontId="2" type="noConversion"/>
  </si>
  <si>
    <r>
      <rPr>
        <sz val="11"/>
        <rFont val="標楷體"/>
        <family val="4"/>
        <charset val="136"/>
      </rPr>
      <t>單位：人、每十萬人口、</t>
    </r>
    <r>
      <rPr>
        <sz val="11"/>
        <rFont val="Times New Roman"/>
        <family val="1"/>
      </rPr>
      <t xml:space="preserve">% </t>
    </r>
    <phoneticPr fontId="2" type="noConversion"/>
  </si>
  <si>
    <r>
      <rPr>
        <sz val="11"/>
        <rFont val="標楷體"/>
        <family val="4"/>
        <charset val="136"/>
      </rPr>
      <t>單位：人、每十萬人口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</si>
  <si>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8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0-17</t>
    </r>
    <r>
      <rPr>
        <sz val="18"/>
        <rFont val="標楷體"/>
        <family val="4"/>
        <charset val="136"/>
      </rPr>
      <t>歲兒童及少年主要死亡原因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</si>
  <si>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7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65</t>
    </r>
    <r>
      <rPr>
        <sz val="18"/>
        <rFont val="標楷體"/>
        <family val="4"/>
        <charset val="136"/>
      </rPr>
      <t>歲以上主要死亡原因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</si>
  <si>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6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45-64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</si>
  <si>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5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25-44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</si>
  <si>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3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1-14</t>
    </r>
    <r>
      <rPr>
        <sz val="18"/>
        <rFont val="標楷體"/>
        <family val="4"/>
        <charset val="136"/>
      </rPr>
      <t>歲主要死亡原因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</si>
  <si>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</t>
    </r>
    <r>
      <rPr>
        <sz val="18"/>
        <rFont val="標楷體"/>
        <family val="4"/>
        <charset val="136"/>
      </rPr>
      <t>　嬰兒主要死亡原因</t>
    </r>
    <phoneticPr fontId="2" type="noConversion"/>
  </si>
  <si>
    <r>
      <rPr>
        <sz val="10"/>
        <rFont val="標楷體"/>
        <family val="4"/>
        <charset val="136"/>
      </rPr>
      <t>國際死因</t>
    </r>
  </si>
  <si>
    <r>
      <rPr>
        <sz val="10"/>
        <rFont val="標楷體"/>
        <family val="4"/>
        <charset val="136"/>
      </rPr>
      <t>死亡原因</t>
    </r>
  </si>
  <si>
    <r>
      <rPr>
        <sz val="10"/>
        <rFont val="標楷體"/>
        <family val="4"/>
        <charset val="136"/>
      </rPr>
      <t>分類號碼</t>
    </r>
  </si>
  <si>
    <r>
      <rPr>
        <sz val="10"/>
        <rFont val="標楷體"/>
        <family val="4"/>
        <charset val="136"/>
      </rPr>
      <t>順</t>
    </r>
  </si>
  <si>
    <r>
      <rPr>
        <sz val="10"/>
        <rFont val="標楷體"/>
        <family val="4"/>
        <charset val="136"/>
      </rPr>
      <t>死亡</t>
    </r>
  </si>
  <si>
    <r>
      <rPr>
        <sz val="10"/>
        <rFont val="標楷體"/>
        <family val="4"/>
        <charset val="136"/>
      </rPr>
      <t>每十萬人口</t>
    </r>
    <phoneticPr fontId="2" type="noConversion"/>
  </si>
  <si>
    <r>
      <rPr>
        <sz val="10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</si>
  <si>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癌症死亡原因</t>
    </r>
  </si>
  <si>
    <r>
      <rPr>
        <sz val="10"/>
        <rFont val="標楷體"/>
        <family val="4"/>
        <charset val="136"/>
      </rPr>
      <t>死亡率</t>
    </r>
    <phoneticPr fontId="2" type="noConversion"/>
  </si>
  <si>
    <r>
      <rPr>
        <sz val="10"/>
        <rFont val="標楷體"/>
        <family val="4"/>
        <charset val="136"/>
      </rPr>
      <t>位</t>
    </r>
  </si>
  <si>
    <r>
      <rPr>
        <sz val="10"/>
        <rFont val="標楷體"/>
        <family val="4"/>
        <charset val="136"/>
      </rPr>
      <t>人數</t>
    </r>
  </si>
  <si>
    <r>
      <rPr>
        <sz val="12"/>
        <rFont val="標楷體"/>
        <family val="4"/>
        <charset val="136"/>
      </rPr>
      <t>總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計</t>
    </r>
  </si>
  <si>
    <r>
      <t xml:space="preserve">    0   </t>
    </r>
    <r>
      <rPr>
        <sz val="12"/>
        <rFont val="標楷體"/>
        <family val="4"/>
        <charset val="136"/>
      </rPr>
      <t>歲</t>
    </r>
  </si>
  <si>
    <r>
      <t xml:space="preserve"> 1 ~  4 </t>
    </r>
    <r>
      <rPr>
        <sz val="12"/>
        <rFont val="標楷體"/>
        <family val="4"/>
        <charset val="136"/>
      </rPr>
      <t>歲</t>
    </r>
  </si>
  <si>
    <r>
      <t xml:space="preserve"> 5 ~  9 </t>
    </r>
    <r>
      <rPr>
        <sz val="12"/>
        <rFont val="標楷體"/>
        <family val="4"/>
        <charset val="136"/>
      </rPr>
      <t>歲</t>
    </r>
  </si>
  <si>
    <r>
      <t xml:space="preserve">10 ~ 14 </t>
    </r>
    <r>
      <rPr>
        <sz val="12"/>
        <rFont val="標楷體"/>
        <family val="4"/>
        <charset val="136"/>
      </rPr>
      <t>歲</t>
    </r>
  </si>
  <si>
    <r>
      <t xml:space="preserve">15 ~ 19 </t>
    </r>
    <r>
      <rPr>
        <sz val="12"/>
        <rFont val="標楷體"/>
        <family val="4"/>
        <charset val="136"/>
      </rPr>
      <t>歲</t>
    </r>
  </si>
  <si>
    <r>
      <t xml:space="preserve">20 ~ 24 </t>
    </r>
    <r>
      <rPr>
        <sz val="12"/>
        <rFont val="標楷體"/>
        <family val="4"/>
        <charset val="136"/>
      </rPr>
      <t>歲</t>
    </r>
  </si>
  <si>
    <r>
      <t xml:space="preserve">25 ~ 29 </t>
    </r>
    <r>
      <rPr>
        <sz val="12"/>
        <rFont val="標楷體"/>
        <family val="4"/>
        <charset val="136"/>
      </rPr>
      <t>歲</t>
    </r>
  </si>
  <si>
    <r>
      <t xml:space="preserve">30 ~ 34 </t>
    </r>
    <r>
      <rPr>
        <sz val="12"/>
        <rFont val="標楷體"/>
        <family val="4"/>
        <charset val="136"/>
      </rPr>
      <t>歲</t>
    </r>
  </si>
  <si>
    <r>
      <t xml:space="preserve">35 ~ 39 </t>
    </r>
    <r>
      <rPr>
        <sz val="12"/>
        <rFont val="標楷體"/>
        <family val="4"/>
        <charset val="136"/>
      </rPr>
      <t>歲</t>
    </r>
  </si>
  <si>
    <r>
      <t xml:space="preserve">40 ~ 44 </t>
    </r>
    <r>
      <rPr>
        <sz val="12"/>
        <rFont val="標楷體"/>
        <family val="4"/>
        <charset val="136"/>
      </rPr>
      <t>歲</t>
    </r>
  </si>
  <si>
    <r>
      <t xml:space="preserve">45 ~ 49 </t>
    </r>
    <r>
      <rPr>
        <sz val="12"/>
        <rFont val="標楷體"/>
        <family val="4"/>
        <charset val="136"/>
      </rPr>
      <t>歲</t>
    </r>
  </si>
  <si>
    <r>
      <t xml:space="preserve">50 ~ 54 </t>
    </r>
    <r>
      <rPr>
        <sz val="12"/>
        <rFont val="標楷體"/>
        <family val="4"/>
        <charset val="136"/>
      </rPr>
      <t>歲</t>
    </r>
  </si>
  <si>
    <r>
      <t xml:space="preserve">55 ~ 59 </t>
    </r>
    <r>
      <rPr>
        <sz val="12"/>
        <rFont val="標楷體"/>
        <family val="4"/>
        <charset val="136"/>
      </rPr>
      <t>歲</t>
    </r>
  </si>
  <si>
    <r>
      <t xml:space="preserve">60 ~ 64 </t>
    </r>
    <r>
      <rPr>
        <sz val="12"/>
        <rFont val="標楷體"/>
        <family val="4"/>
        <charset val="136"/>
      </rPr>
      <t>歲</t>
    </r>
  </si>
  <si>
    <r>
      <t xml:space="preserve">65 ~ 69 </t>
    </r>
    <r>
      <rPr>
        <sz val="12"/>
        <rFont val="標楷體"/>
        <family val="4"/>
        <charset val="136"/>
      </rPr>
      <t>歲</t>
    </r>
  </si>
  <si>
    <r>
      <t xml:space="preserve">70 ~ 74 </t>
    </r>
    <r>
      <rPr>
        <sz val="12"/>
        <rFont val="標楷體"/>
        <family val="4"/>
        <charset val="136"/>
      </rPr>
      <t>歲</t>
    </r>
  </si>
  <si>
    <r>
      <t xml:space="preserve">75 ~ 79 </t>
    </r>
    <r>
      <rPr>
        <sz val="12"/>
        <rFont val="標楷體"/>
        <family val="4"/>
        <charset val="136"/>
      </rPr>
      <t>歲</t>
    </r>
  </si>
  <si>
    <r>
      <t xml:space="preserve">80 ~ 84 </t>
    </r>
    <r>
      <rPr>
        <sz val="12"/>
        <rFont val="標楷體"/>
        <family val="4"/>
        <charset val="136"/>
      </rPr>
      <t>歲</t>
    </r>
  </si>
  <si>
    <r>
      <t>85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上</t>
    </r>
  </si>
  <si>
    <r>
      <rPr>
        <sz val="10"/>
        <rFont val="標楷體"/>
        <family val="4"/>
        <charset val="136"/>
      </rPr>
      <t>標準化</t>
    </r>
    <phoneticPr fontId="2" type="noConversion"/>
  </si>
  <si>
    <r>
      <rPr>
        <sz val="10"/>
        <rFont val="標楷體"/>
        <family val="4"/>
        <charset val="136"/>
      </rPr>
      <t>結構比</t>
    </r>
    <phoneticPr fontId="2" type="noConversion"/>
  </si>
  <si>
    <r>
      <t>(</t>
    </r>
    <r>
      <rPr>
        <sz val="10"/>
        <rFont val="標楷體"/>
        <family val="4"/>
        <charset val="136"/>
      </rPr>
      <t>每千活產</t>
    </r>
    <r>
      <rPr>
        <sz val="10"/>
        <rFont val="Times New Roman"/>
        <family val="1"/>
      </rPr>
      <t>)</t>
    </r>
    <phoneticPr fontId="2" type="noConversion"/>
  </si>
  <si>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齡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別</t>
    </r>
  </si>
  <si>
    <r>
      <rPr>
        <sz val="11"/>
        <rFont val="標楷體"/>
        <family val="4"/>
        <charset val="136"/>
      </rPr>
      <t>總</t>
    </r>
    <r>
      <rPr>
        <sz val="11"/>
        <rFont val="Times New Roman"/>
        <family val="1"/>
      </rPr>
      <t xml:space="preserve">    </t>
    </r>
    <r>
      <rPr>
        <sz val="11"/>
        <rFont val="標楷體"/>
        <family val="4"/>
        <charset val="136"/>
      </rPr>
      <t>計</t>
    </r>
  </si>
  <si>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別</t>
    </r>
  </si>
  <si>
    <r>
      <rPr>
        <sz val="12"/>
        <rFont val="標楷體"/>
        <family val="4"/>
        <charset val="136"/>
      </rPr>
      <t>死亡人數</t>
    </r>
    <phoneticPr fontId="2" type="noConversion"/>
  </si>
  <si>
    <r>
      <rPr>
        <sz val="12"/>
        <rFont val="標楷體"/>
        <family val="4"/>
        <charset val="136"/>
      </rPr>
      <t>死亡人數結構比</t>
    </r>
    <phoneticPr fontId="2" type="noConversion"/>
  </si>
  <si>
    <r>
      <t xml:space="preserve"> </t>
    </r>
    <r>
      <rPr>
        <sz val="12"/>
        <rFont val="標楷體"/>
        <family val="4"/>
        <charset val="136"/>
      </rPr>
      <t>死亡率</t>
    </r>
    <phoneticPr fontId="2" type="noConversion"/>
  </si>
  <si>
    <r>
      <rPr>
        <sz val="11"/>
        <rFont val="標楷體"/>
        <family val="4"/>
        <charset val="136"/>
      </rPr>
      <t>縣市別</t>
    </r>
  </si>
  <si>
    <r>
      <t xml:space="preserve"> </t>
    </r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</si>
  <si>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標準化
死亡率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</si>
  <si>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2" type="noConversion"/>
  </si>
  <si>
    <r>
      <rPr>
        <sz val="10"/>
        <rFont val="標楷體"/>
        <family val="4"/>
        <charset val="136"/>
      </rPr>
      <t>死亡率</t>
    </r>
  </si>
  <si>
    <r>
      <rPr>
        <sz val="10"/>
        <rFont val="標楷體"/>
        <family val="4"/>
        <charset val="136"/>
      </rPr>
      <t>國際死因</t>
    </r>
    <phoneticPr fontId="2" type="noConversion"/>
  </si>
  <si>
    <r>
      <rPr>
        <sz val="10"/>
        <rFont val="標楷體"/>
        <family val="4"/>
        <charset val="136"/>
      </rPr>
      <t>全國</t>
    </r>
    <phoneticPr fontId="2" type="noConversion"/>
  </si>
  <si>
    <r>
      <rPr>
        <sz val="10"/>
        <rFont val="標楷體"/>
        <family val="4"/>
        <charset val="136"/>
      </rPr>
      <t>山地鄉</t>
    </r>
    <phoneticPr fontId="2" type="noConversion"/>
  </si>
  <si>
    <r>
      <rPr>
        <sz val="10"/>
        <rFont val="標楷體"/>
        <family val="4"/>
        <charset val="136"/>
      </rPr>
      <t>非山地鄉</t>
    </r>
    <phoneticPr fontId="2" type="noConversion"/>
  </si>
  <si>
    <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</si>
  <si>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單位：人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</si>
  <si>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4</t>
    </r>
    <r>
      <rPr>
        <sz val="18"/>
        <rFont val="標楷體"/>
        <family val="4"/>
        <charset val="136"/>
      </rPr>
      <t>　</t>
    </r>
    <r>
      <rPr>
        <sz val="18"/>
        <rFont val="Times New Roman"/>
        <family val="1"/>
      </rPr>
      <t>15-24</t>
    </r>
    <r>
      <rPr>
        <sz val="18"/>
        <rFont val="標楷體"/>
        <family val="4"/>
        <charset val="136"/>
      </rPr>
      <t>歲主要死亡原因</t>
    </r>
    <phoneticPr fontId="2" type="noConversion"/>
  </si>
  <si>
    <t xml:space="preserve">      2. 標準化死亡率係以2000年WHO之世界標準人口數為準。</t>
    <phoneticPr fontId="2" type="noConversion"/>
  </si>
  <si>
    <t>順</t>
  </si>
  <si>
    <t>合            計</t>
    <phoneticPr fontId="2" type="noConversion"/>
  </si>
  <si>
    <t>男            性</t>
    <phoneticPr fontId="2" type="noConversion"/>
  </si>
  <si>
    <t>女            性</t>
    <phoneticPr fontId="2" type="noConversion"/>
  </si>
  <si>
    <t xml:space="preserve">       合            計</t>
  </si>
  <si>
    <t xml:space="preserve">       男            性</t>
  </si>
  <si>
    <t xml:space="preserve">       女            性</t>
  </si>
  <si>
    <t xml:space="preserve">     合               計</t>
  </si>
  <si>
    <t xml:space="preserve">    男               性</t>
  </si>
  <si>
    <t xml:space="preserve">    女               性</t>
  </si>
  <si>
    <t>合          計</t>
  </si>
  <si>
    <t>男         性</t>
  </si>
  <si>
    <t>女         性</t>
  </si>
  <si>
    <t>孕 產 婦</t>
    <phoneticPr fontId="2" type="noConversion"/>
  </si>
  <si>
    <t>合         計</t>
  </si>
  <si>
    <t>附註: 1. 標準化死亡率係以2000年WHO之世界標準人口數為準。</t>
    <phoneticPr fontId="2" type="noConversion"/>
  </si>
  <si>
    <t>附註: 1. 山地鄉共30個，包括新北市烏來區、桃園市復興區、新竹縣尖石鄉、新竹縣五峰鄉、苗栗縣泰安鄉、臺中市和平區、南投縣信義鄉、南投縣仁愛鄉、嘉義縣阿里山鄉、高雄市桃源區</t>
    <phoneticPr fontId="2" type="noConversion"/>
  </si>
  <si>
    <t>高雄市那瑪夏區、高雄市茂林區、屏東縣三地門鄉、屏東縣瑪家鄉、屏東縣霧臺鄉、屏東縣牡丹鄉、屏東縣來義鄉、屏東縣泰武鄉、屏東縣春日鄉、屏東縣獅子鄉、臺東縣達仁鄉</t>
    <phoneticPr fontId="2" type="noConversion"/>
  </si>
  <si>
    <t>花蓮縣萬榮鄉、宜蘭縣大同鄉、宜蘭縣南澳鄉、臺東縣金峰鄉、臺東縣延平鄉、臺東縣海端鄉、臺東縣蘭嶼鄉、花蓮縣卓溪鄉、花蓮縣秀林鄉。</t>
    <phoneticPr fontId="2" type="noConversion"/>
  </si>
  <si>
    <t xml:space="preserve">      2. (1)每十萬女性人口死亡率。</t>
    <phoneticPr fontId="2" type="noConversion"/>
  </si>
  <si>
    <r>
      <rPr>
        <sz val="10"/>
        <color indexed="9"/>
        <rFont val="標楷體"/>
        <family val="4"/>
        <charset val="136"/>
      </rPr>
      <t xml:space="preserve">      2. </t>
    </r>
    <r>
      <rPr>
        <sz val="10"/>
        <rFont val="標楷體"/>
        <family val="4"/>
        <charset val="136"/>
      </rPr>
      <t>(2)每十萬男性人口死亡率。</t>
    </r>
    <phoneticPr fontId="2" type="noConversion"/>
  </si>
  <si>
    <t>合            計</t>
  </si>
  <si>
    <t>男            性</t>
  </si>
  <si>
    <t>女            性</t>
  </si>
  <si>
    <t>總  計</t>
    <phoneticPr fontId="2" type="noConversion"/>
  </si>
  <si>
    <t>其  他</t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</si>
  <si>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</si>
  <si>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</si>
  <si>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</si>
  <si>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</si>
  <si>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</si>
  <si>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</si>
  <si>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</si>
  <si>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</si>
  <si>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</si>
  <si>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</si>
  <si>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</si>
  <si>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</si>
  <si>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</si>
  <si>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</si>
  <si>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</si>
  <si>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</si>
  <si>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</si>
  <si>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</si>
  <si>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</si>
  <si>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</si>
  <si>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</si>
  <si>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</si>
  <si>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t>A00-Y98</t>
    <phoneticPr fontId="2" type="noConversion"/>
  </si>
  <si>
    <t>所有死亡原因</t>
    <phoneticPr fontId="2" type="noConversion"/>
  </si>
  <si>
    <t>C00-C97</t>
    <phoneticPr fontId="2" type="noConversion"/>
  </si>
  <si>
    <t>惡性腫瘤</t>
    <phoneticPr fontId="2" type="noConversion"/>
  </si>
  <si>
    <t>I01-I02.0, I05-I09, I20-I25, I27, I30-I52</t>
    <phoneticPr fontId="2" type="noConversion"/>
  </si>
  <si>
    <t>心臟疾病（高血壓性疾病除外）</t>
    <phoneticPr fontId="2" type="noConversion"/>
  </si>
  <si>
    <t>I60-I69</t>
    <phoneticPr fontId="2" type="noConversion"/>
  </si>
  <si>
    <t>腦血管疾病</t>
    <phoneticPr fontId="2" type="noConversion"/>
  </si>
  <si>
    <t>K70, K73-K74</t>
    <phoneticPr fontId="2" type="noConversion"/>
  </si>
  <si>
    <t>慢性肝病及肝硬化</t>
    <phoneticPr fontId="2" type="noConversion"/>
  </si>
  <si>
    <t>V01-X59, Y85-Y86</t>
    <phoneticPr fontId="2" type="noConversion"/>
  </si>
  <si>
    <t>事故傷害</t>
    <phoneticPr fontId="2" type="noConversion"/>
  </si>
  <si>
    <t>J12-J18</t>
    <phoneticPr fontId="2" type="noConversion"/>
  </si>
  <si>
    <t>肺炎</t>
    <phoneticPr fontId="2" type="noConversion"/>
  </si>
  <si>
    <t>E10-E14</t>
    <phoneticPr fontId="2" type="noConversion"/>
  </si>
  <si>
    <t>糖尿病</t>
    <phoneticPr fontId="2" type="noConversion"/>
  </si>
  <si>
    <t>I10-I15</t>
    <phoneticPr fontId="2" type="noConversion"/>
  </si>
  <si>
    <t>高血壓性疾病</t>
    <phoneticPr fontId="2" type="noConversion"/>
  </si>
  <si>
    <t>J40-J47</t>
    <phoneticPr fontId="2" type="noConversion"/>
  </si>
  <si>
    <t>慢性下呼吸道疾病</t>
    <phoneticPr fontId="2" type="noConversion"/>
  </si>
  <si>
    <t>死因摘要表目錄</t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</si>
  <si>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9    </t>
    </r>
    <r>
      <rPr>
        <u/>
        <sz val="12"/>
        <color indexed="12"/>
        <rFont val="標楷體"/>
        <family val="4"/>
        <charset val="136"/>
      </rPr>
      <t>主要癌症死亡原因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</si>
  <si>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10    </t>
    </r>
    <r>
      <rPr>
        <u/>
        <sz val="12"/>
        <color indexed="12"/>
        <rFont val="標楷體"/>
        <family val="4"/>
        <charset val="136"/>
      </rPr>
      <t>縣市別死亡概況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</si>
  <si>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11    </t>
    </r>
    <r>
      <rPr>
        <u/>
        <sz val="12"/>
        <color indexed="12"/>
        <rFont val="標楷體"/>
        <family val="4"/>
        <charset val="136"/>
      </rPr>
      <t>縣市別惡性腫瘤死亡概況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</si>
  <si>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12    </t>
    </r>
    <r>
      <rPr>
        <u/>
        <sz val="12"/>
        <color indexed="12"/>
        <rFont val="標楷體"/>
        <family val="4"/>
        <charset val="136"/>
      </rPr>
      <t>縣市別心臟疾病</t>
    </r>
    <r>
      <rPr>
        <u/>
        <sz val="12"/>
        <color indexed="12"/>
        <rFont val="Times New Roman"/>
        <family val="1"/>
      </rPr>
      <t>(</t>
    </r>
    <r>
      <rPr>
        <u/>
        <sz val="12"/>
        <color indexed="12"/>
        <rFont val="標楷體"/>
        <family val="4"/>
        <charset val="136"/>
      </rPr>
      <t>高血壓性疾病除外</t>
    </r>
    <r>
      <rPr>
        <u/>
        <sz val="12"/>
        <color indexed="12"/>
        <rFont val="Times New Roman"/>
        <family val="1"/>
      </rPr>
      <t>)</t>
    </r>
    <r>
      <rPr>
        <u/>
        <sz val="12"/>
        <color indexed="12"/>
        <rFont val="標楷體"/>
        <family val="4"/>
        <charset val="136"/>
      </rPr>
      <t>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</si>
  <si>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13    </t>
    </r>
    <r>
      <rPr>
        <u/>
        <sz val="12"/>
        <color indexed="12"/>
        <rFont val="標楷體"/>
        <family val="4"/>
        <charset val="136"/>
      </rPr>
      <t>縣市別腦血管疾病死亡概況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</si>
  <si>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14    </t>
    </r>
    <r>
      <rPr>
        <u/>
        <sz val="12"/>
        <color indexed="12"/>
        <rFont val="標楷體"/>
        <family val="4"/>
        <charset val="136"/>
      </rPr>
      <t>縣市別肺炎死亡概況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</si>
  <si>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15    </t>
    </r>
    <r>
      <rPr>
        <u/>
        <sz val="12"/>
        <color indexed="12"/>
        <rFont val="標楷體"/>
        <family val="4"/>
        <charset val="136"/>
      </rPr>
      <t>縣市別糖尿病死亡概況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</si>
  <si>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16    </t>
    </r>
    <r>
      <rPr>
        <u/>
        <sz val="12"/>
        <color indexed="12"/>
        <rFont val="標楷體"/>
        <family val="4"/>
        <charset val="136"/>
      </rPr>
      <t>縣市別事故傷害死亡概況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</si>
  <si>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17    </t>
    </r>
    <r>
      <rPr>
        <u/>
        <sz val="12"/>
        <color indexed="12"/>
        <rFont val="標楷體"/>
        <family val="4"/>
        <charset val="136"/>
      </rPr>
      <t>縣市別蓄意自我傷害</t>
    </r>
    <r>
      <rPr>
        <u/>
        <sz val="12"/>
        <color indexed="12"/>
        <rFont val="Times New Roman"/>
        <family val="1"/>
      </rPr>
      <t>(</t>
    </r>
    <r>
      <rPr>
        <u/>
        <sz val="12"/>
        <color indexed="12"/>
        <rFont val="標楷體"/>
        <family val="4"/>
        <charset val="136"/>
      </rPr>
      <t>自殺</t>
    </r>
    <r>
      <rPr>
        <u/>
        <sz val="12"/>
        <color indexed="12"/>
        <rFont val="Times New Roman"/>
        <family val="1"/>
      </rPr>
      <t>)</t>
    </r>
    <r>
      <rPr>
        <u/>
        <sz val="12"/>
        <color indexed="12"/>
        <rFont val="標楷體"/>
        <family val="4"/>
        <charset val="136"/>
      </rPr>
      <t>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</si>
  <si>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18    </t>
    </r>
    <r>
      <rPr>
        <u/>
        <sz val="12"/>
        <color indexed="12"/>
        <rFont val="標楷體"/>
        <family val="4"/>
        <charset val="136"/>
      </rPr>
      <t>縣市別新生兒、嬰兒及孕產婦死亡概況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</si>
  <si>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19    </t>
    </r>
    <r>
      <rPr>
        <u/>
        <sz val="12"/>
        <color indexed="12"/>
        <rFont val="標楷體"/>
        <family val="4"/>
        <charset val="136"/>
      </rPr>
      <t>年齡別死亡概況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</si>
  <si>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20    </t>
    </r>
    <r>
      <rPr>
        <u/>
        <sz val="12"/>
        <color indexed="12"/>
        <rFont val="標楷體"/>
        <family val="4"/>
        <charset val="136"/>
      </rPr>
      <t>十大死亡原因年齡別死亡率、死亡人數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</si>
  <si>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21    </t>
    </r>
    <r>
      <rPr>
        <u/>
        <sz val="12"/>
        <color indexed="12"/>
        <rFont val="標楷體"/>
        <family val="4"/>
        <charset val="136"/>
      </rPr>
      <t>山地鄉主要死亡原因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</si>
  <si>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22    </t>
    </r>
    <r>
      <rPr>
        <u/>
        <sz val="12"/>
        <color indexed="12"/>
        <rFont val="標楷體"/>
        <family val="4"/>
        <charset val="136"/>
      </rPr>
      <t>主要死亡原因</t>
    </r>
    <r>
      <rPr>
        <u/>
        <sz val="12"/>
        <color indexed="12"/>
        <rFont val="Times New Roman"/>
        <family val="1"/>
      </rPr>
      <t>-</t>
    </r>
    <r>
      <rPr>
        <u/>
        <sz val="12"/>
        <color indexed="12"/>
        <rFont val="標楷體"/>
        <family val="4"/>
        <charset val="136"/>
      </rPr>
      <t>按山地鄉、非山地鄉分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</si>
  <si>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23    </t>
    </r>
    <r>
      <rPr>
        <u/>
        <sz val="12"/>
        <color indexed="12"/>
        <rFont val="標楷體"/>
        <family val="4"/>
        <charset val="136"/>
      </rPr>
      <t>山地鄉主要癌症死因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</si>
  <si>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24    </t>
    </r>
    <r>
      <rPr>
        <u/>
        <sz val="12"/>
        <color indexed="12"/>
        <rFont val="標楷體"/>
        <family val="4"/>
        <charset val="136"/>
      </rPr>
      <t>主要癌症死亡原因</t>
    </r>
    <r>
      <rPr>
        <u/>
        <sz val="12"/>
        <color indexed="12"/>
        <rFont val="Times New Roman"/>
        <family val="1"/>
      </rPr>
      <t>-</t>
    </r>
    <r>
      <rPr>
        <u/>
        <sz val="12"/>
        <color indexed="12"/>
        <rFont val="標楷體"/>
        <family val="4"/>
        <charset val="136"/>
      </rPr>
      <t>按山地鄉、非山地鄉分</t>
    </r>
    <phoneticPr fontId="2" type="noConversion"/>
  </si>
  <si>
    <t>表20　十大死亡原因年齡別死亡率、死亡人數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</si>
  <si>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20</t>
    </r>
    <r>
      <rPr>
        <sz val="18"/>
        <rFont val="標楷體"/>
        <family val="4"/>
        <charset val="136"/>
      </rPr>
      <t>　十大死亡原因年齡別死亡率、死亡人數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)</t>
    </r>
    <phoneticPr fontId="2" type="noConversion"/>
  </si>
  <si>
    <t>表19　年齡別死亡概況</t>
    <phoneticPr fontId="2" type="noConversion"/>
  </si>
  <si>
    <t>表18　縣市別新生兒、嬰兒及孕產婦死亡概況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</si>
  <si>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17</t>
    </r>
    <r>
      <rPr>
        <sz val="18"/>
        <rFont val="標楷體"/>
        <family val="4"/>
        <charset val="136"/>
      </rPr>
      <t>　縣市別蓄意自我傷害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自殺</t>
    </r>
    <r>
      <rPr>
        <sz val="18"/>
        <rFont val="Times New Roman"/>
        <family val="1"/>
      </rPr>
      <t>)</t>
    </r>
    <r>
      <rPr>
        <sz val="18"/>
        <rFont val="標楷體"/>
        <family val="4"/>
        <charset val="136"/>
      </rPr>
      <t>死亡概況</t>
    </r>
    <phoneticPr fontId="2" type="noConversion"/>
  </si>
  <si>
    <t>表16　縣市別事故傷害死亡概況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</si>
  <si>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15</t>
    </r>
    <r>
      <rPr>
        <sz val="18"/>
        <rFont val="標楷體"/>
        <family val="4"/>
        <charset val="136"/>
      </rPr>
      <t>　縣市別糖尿病死亡概況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</si>
  <si>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14</t>
    </r>
    <r>
      <rPr>
        <sz val="18"/>
        <rFont val="標楷體"/>
        <family val="4"/>
        <charset val="136"/>
      </rPr>
      <t>　縣市別肺炎死亡概況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</si>
  <si>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13</t>
    </r>
    <r>
      <rPr>
        <sz val="18"/>
        <rFont val="標楷體"/>
        <family val="4"/>
        <charset val="136"/>
      </rPr>
      <t>　縣市別腦血管疾病死亡概況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</si>
  <si>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12</t>
    </r>
    <r>
      <rPr>
        <sz val="18"/>
        <rFont val="標楷體"/>
        <family val="4"/>
        <charset val="136"/>
      </rPr>
      <t>　縣市別心臟疾病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高血壓性疾病除外</t>
    </r>
    <r>
      <rPr>
        <sz val="18"/>
        <rFont val="Times New Roman"/>
        <family val="1"/>
      </rPr>
      <t>)</t>
    </r>
    <r>
      <rPr>
        <sz val="18"/>
        <rFont val="標楷體"/>
        <family val="4"/>
        <charset val="136"/>
      </rPr>
      <t>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</si>
  <si>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11</t>
    </r>
    <r>
      <rPr>
        <sz val="18"/>
        <rFont val="標楷體"/>
        <family val="4"/>
        <charset val="136"/>
      </rPr>
      <t>　縣市別惡性腫瘤死亡概況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</si>
  <si>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10</t>
    </r>
    <r>
      <rPr>
        <sz val="18"/>
        <rFont val="標楷體"/>
        <family val="4"/>
        <charset val="136"/>
      </rPr>
      <t>　縣市別死亡概況</t>
    </r>
    <phoneticPr fontId="2" type="noConversion"/>
  </si>
  <si>
    <t>表9　主要癌症死亡原因</t>
    <phoneticPr fontId="2" type="noConversion"/>
  </si>
  <si>
    <t>合               計</t>
    <phoneticPr fontId="2" type="noConversion"/>
  </si>
  <si>
    <t>男               性</t>
    <phoneticPr fontId="2" type="noConversion"/>
  </si>
  <si>
    <t>女               性</t>
    <phoneticPr fontId="2" type="noConversion"/>
  </si>
  <si>
    <t>A00-Y98</t>
  </si>
  <si>
    <t>所有死亡原因</t>
  </si>
  <si>
    <t>C00-C97</t>
  </si>
  <si>
    <t>惡性腫瘤</t>
  </si>
  <si>
    <t>I01-I02.0, I05-I09, I20-I25, I27, I30-I52</t>
  </si>
  <si>
    <t>心臟疾病（高血壓性疾病除外）</t>
  </si>
  <si>
    <t>I60-I69</t>
  </si>
  <si>
    <t>腦血管疾病</t>
  </si>
  <si>
    <t>V01-X59, Y85-Y86</t>
  </si>
  <si>
    <t>事故傷害</t>
  </si>
  <si>
    <t>J12-J18</t>
  </si>
  <si>
    <t>肺炎</t>
  </si>
  <si>
    <t>K70, K73-K74</t>
  </si>
  <si>
    <t>慢性肝病及肝硬化</t>
  </si>
  <si>
    <t>E10-E14</t>
  </si>
  <si>
    <t>糖尿病</t>
  </si>
  <si>
    <t>I10-I15</t>
  </si>
  <si>
    <t>高血壓性疾病</t>
  </si>
  <si>
    <t>U07.1</t>
  </si>
  <si>
    <t>嚴重特殊傳染性肺炎（COVID-19）</t>
  </si>
  <si>
    <t>J40-J47</t>
  </si>
  <si>
    <t>慢性下呼吸道疾病</t>
  </si>
  <si>
    <t>其他</t>
  </si>
  <si>
    <t>N00-N07, N17-N19, N25-N27</t>
  </si>
  <si>
    <t>腎炎、腎病症候群及腎病變</t>
  </si>
  <si>
    <t>X60-X84, Y87.0</t>
  </si>
  <si>
    <t>蓄意自我傷害（自殺）</t>
  </si>
  <si>
    <t>F01-F03</t>
  </si>
  <si>
    <t>血管性及未明示之失智症</t>
  </si>
  <si>
    <t>A40-A41</t>
  </si>
  <si>
    <t>敗血症</t>
  </si>
  <si>
    <t>M00-M99</t>
  </si>
  <si>
    <t>P05-P08</t>
  </si>
  <si>
    <t>與妊娠長短及胎兒生長有關的疾患</t>
  </si>
  <si>
    <t>P20-P28　</t>
  </si>
  <si>
    <t>源於周產期的呼吸性疾患</t>
  </si>
  <si>
    <t>Q00-Q99</t>
  </si>
  <si>
    <t>R95</t>
  </si>
  <si>
    <t>嬰兒猝死症候群（SIDS）</t>
  </si>
  <si>
    <t>心臟疾病（高血壓性心臟病除外）</t>
  </si>
  <si>
    <t>P00-P04</t>
  </si>
  <si>
    <t>母體因素及懷孕、分娩、生產之併發症所影響之胎兒及新生兒</t>
  </si>
  <si>
    <t>J10-J11</t>
  </si>
  <si>
    <t>X85-Y09, Y87.1</t>
  </si>
  <si>
    <t>加害（他殺）</t>
  </si>
  <si>
    <t>B20-B24</t>
  </si>
  <si>
    <t>人類免疫缺乏病毒（HIV）疾病</t>
  </si>
  <si>
    <t>D00-D48</t>
  </si>
  <si>
    <t>原位與良性腫瘤（惡性腫瘤除外）</t>
  </si>
  <si>
    <t>L00-L99</t>
  </si>
  <si>
    <t>A15-A19</t>
  </si>
  <si>
    <t>結核病</t>
  </si>
  <si>
    <t>R54</t>
  </si>
  <si>
    <t>P00-P96</t>
  </si>
  <si>
    <t>D50-D64</t>
  </si>
  <si>
    <t>貧血</t>
  </si>
  <si>
    <t/>
  </si>
  <si>
    <t>C33-C34</t>
  </si>
  <si>
    <t>氣管、支氣管和肺癌</t>
  </si>
  <si>
    <t>C22</t>
  </si>
  <si>
    <t>肝和肝內膽管癌</t>
  </si>
  <si>
    <t>C00-C06, C09-C10, C12-C14</t>
  </si>
  <si>
    <t>口腔癌</t>
  </si>
  <si>
    <t>C50</t>
  </si>
  <si>
    <t>女性乳癌</t>
  </si>
  <si>
    <t>(1)</t>
  </si>
  <si>
    <t>C18-C21</t>
  </si>
  <si>
    <t>結腸、直腸和肛門癌</t>
  </si>
  <si>
    <t>C16</t>
  </si>
  <si>
    <t>胃癌</t>
  </si>
  <si>
    <t>C15</t>
  </si>
  <si>
    <t>食道癌</t>
  </si>
  <si>
    <t>C25</t>
  </si>
  <si>
    <t>胰臟癌</t>
  </si>
  <si>
    <t>C61</t>
  </si>
  <si>
    <t>前列腺(攝護腺)癌</t>
  </si>
  <si>
    <t>C54</t>
  </si>
  <si>
    <t>子宮體癌</t>
  </si>
  <si>
    <t>(2)</t>
  </si>
  <si>
    <t>C11</t>
  </si>
  <si>
    <t>鼻咽癌</t>
  </si>
  <si>
    <t>C91-C95</t>
  </si>
  <si>
    <t>白血病</t>
  </si>
  <si>
    <t>C53, C55</t>
  </si>
  <si>
    <t>子宮頸及部位未明示子宮癌</t>
  </si>
  <si>
    <t>C82-C85</t>
  </si>
  <si>
    <t>非何杰金氏淋巴瘤</t>
  </si>
  <si>
    <t>C56, C57.0-C57.4</t>
  </si>
  <si>
    <t>卵巢癌</t>
  </si>
  <si>
    <t>C45-C49</t>
  </si>
  <si>
    <t>間皮和軟組織癌</t>
  </si>
  <si>
    <t>C67</t>
  </si>
  <si>
    <t>膀胱癌</t>
  </si>
  <si>
    <t>C71</t>
  </si>
  <si>
    <t>腦癌</t>
  </si>
  <si>
    <t>C23-C24</t>
  </si>
  <si>
    <t>膽囊和其他膽道癌</t>
  </si>
  <si>
    <r>
      <rPr>
        <sz val="10"/>
        <color indexed="9"/>
        <rFont val="標楷體"/>
        <family val="4"/>
        <charset val="136"/>
      </rPr>
      <t xml:space="preserve">附註: </t>
    </r>
    <r>
      <rPr>
        <sz val="10"/>
        <rFont val="標楷體"/>
        <family val="4"/>
        <charset val="136"/>
      </rPr>
      <t>2. (1)每十萬女性人口死亡率。</t>
    </r>
    <phoneticPr fontId="2" type="noConversion"/>
  </si>
  <si>
    <r>
      <rPr>
        <sz val="10"/>
        <color indexed="9"/>
        <rFont val="標楷體"/>
        <family val="4"/>
        <charset val="136"/>
      </rPr>
      <t>附註: 2.</t>
    </r>
    <r>
      <rPr>
        <sz val="10"/>
        <rFont val="標楷體"/>
        <family val="4"/>
        <charset val="136"/>
      </rPr>
      <t xml:space="preserve"> (2)每十萬男性人口死亡率。</t>
    </r>
    <phoneticPr fontId="2" type="noConversion"/>
  </si>
  <si>
    <t>C64</t>
  </si>
  <si>
    <t>腎臟癌</t>
  </si>
  <si>
    <t>C43-C44</t>
  </si>
  <si>
    <t>黑色素瘤和其他皮膚癌</t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</si>
  <si>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1   </t>
    </r>
    <r>
      <rPr>
        <u/>
        <sz val="12"/>
        <color indexed="12"/>
        <rFont val="標楷體"/>
        <family val="4"/>
        <charset val="136"/>
      </rPr>
      <t>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</si>
  <si>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 xml:space="preserve">2   </t>
    </r>
    <r>
      <rPr>
        <u/>
        <sz val="12"/>
        <color indexed="12"/>
        <rFont val="標楷體"/>
        <family val="4"/>
        <charset val="136"/>
      </rPr>
      <t>嬰兒主要死亡原因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</si>
  <si>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3   1-14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</si>
  <si>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4   15-24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</si>
  <si>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5   25-44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</si>
  <si>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6   45-64</t>
    </r>
    <r>
      <rPr>
        <u/>
        <sz val="12"/>
        <color indexed="12"/>
        <rFont val="標楷體"/>
        <family val="4"/>
        <charset val="136"/>
      </rPr>
      <t>歲主要死亡原因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</si>
  <si>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7   65</t>
    </r>
    <r>
      <rPr>
        <u/>
        <sz val="12"/>
        <color indexed="12"/>
        <rFont val="標楷體"/>
        <family val="4"/>
        <charset val="136"/>
      </rPr>
      <t>歲以上主要死亡原因</t>
    </r>
    <phoneticPr fontId="2" type="noConversion"/>
  </si>
  <si>
    <r>
      <rPr>
        <u/>
        <sz val="12"/>
        <color indexed="12"/>
        <rFont val="標楷體"/>
        <family val="4"/>
        <charset val="136"/>
      </rPr>
      <t>表</t>
    </r>
    <r>
      <rPr>
        <u/>
        <sz val="12"/>
        <color indexed="12"/>
        <rFont val="Times New Roman"/>
        <family val="1"/>
      </rPr>
      <t>8   0-17</t>
    </r>
    <r>
      <rPr>
        <u/>
        <sz val="12"/>
        <color indexed="12"/>
        <rFont val="標楷體"/>
        <family val="4"/>
        <charset val="136"/>
      </rPr>
      <t>歲兒童及少年主要死亡原因</t>
    </r>
    <phoneticPr fontId="2" type="noConversion"/>
  </si>
  <si>
    <t>民國113年</t>
    <phoneticPr fontId="2" type="noConversion"/>
  </si>
  <si>
    <t>肌肉骨骼系統與結締組織疾病</t>
  </si>
  <si>
    <t>附註: 1. 113年年中人口數計 600,356人,男性 289,756,女性 310,600人</t>
    <phoneticPr fontId="2" type="noConversion"/>
  </si>
  <si>
    <t>先天性畸形、變形與染色體異常</t>
  </si>
  <si>
    <t>P50-P61</t>
  </si>
  <si>
    <t>胎兒及新生兒出血及血液疾患</t>
  </si>
  <si>
    <t>P35-P39</t>
  </si>
  <si>
    <t>特發於周產期的感染</t>
  </si>
  <si>
    <t>流行性感冒</t>
  </si>
  <si>
    <t>O00-O99</t>
  </si>
  <si>
    <t>妊娠(懷孕)、生產及產褥期</t>
  </si>
  <si>
    <t>I71</t>
  </si>
  <si>
    <t>主動脈瘤及剝離</t>
  </si>
  <si>
    <t>皮膚與皮下組織疾病</t>
  </si>
  <si>
    <t>衰老／老邁／老年</t>
  </si>
  <si>
    <t>源於周產期的病況</t>
  </si>
  <si>
    <t>附註: 1. 113年年中人口數計 600,356 人,男性 289,756,女性 310,600 人</t>
    <phoneticPr fontId="2" type="noConversion"/>
  </si>
  <si>
    <t>新  生  兒</t>
    <phoneticPr fontId="2" type="noConversion"/>
  </si>
  <si>
    <r>
      <rPr>
        <sz val="11"/>
        <rFont val="標楷體"/>
        <family val="4"/>
        <charset val="136"/>
      </rPr>
      <t>排除懷孕週數小於</t>
    </r>
    <r>
      <rPr>
        <sz val="11"/>
        <rFont val="Times New Roman"/>
        <family val="1"/>
      </rPr>
      <t>24</t>
    </r>
    <r>
      <rPr>
        <sz val="11"/>
        <rFont val="標楷體"/>
        <family val="4"/>
        <charset val="136"/>
      </rPr>
      <t>週或出生體重小於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公克</t>
    </r>
    <r>
      <rPr>
        <sz val="11"/>
        <rFont val="Times New Roman"/>
        <family val="1"/>
      </rPr>
      <t/>
    </r>
    <phoneticPr fontId="2" type="noConversion"/>
  </si>
  <si>
    <t>嬰  兒</t>
    <phoneticPr fontId="2" type="noConversion"/>
  </si>
  <si>
    <t>死亡人數</t>
    <phoneticPr fontId="2" type="noConversion"/>
  </si>
  <si>
    <t>死亡率</t>
    <phoneticPr fontId="2" type="noConversion"/>
  </si>
  <si>
    <t>(每十萬活產)</t>
    <phoneticPr fontId="2" type="noConversion"/>
  </si>
  <si>
    <t>附註: 1. 出生數按發生日期統計。</t>
    <phoneticPr fontId="2" type="noConversion"/>
  </si>
  <si>
    <t xml:space="preserve">      2. 依據衛生福利部113年度衛政及社政首長聯繫會議決議，參照優生保健法施行細則第15條，新增「排除懷孕週數小於24週或出生體重小於500公克」新生兒及嬰兒死亡統計。</t>
    <phoneticPr fontId="2" type="noConversion"/>
  </si>
  <si>
    <t>N00-N07, N17-N19, N25-N27</t>
    <phoneticPr fontId="2" type="noConversion"/>
  </si>
  <si>
    <t>腎炎、腎病症候群及腎病變</t>
    <phoneticPr fontId="2" type="noConversion"/>
  </si>
  <si>
    <t>K80-K82</t>
  </si>
  <si>
    <t>膽結石及其他膽囊疾患</t>
  </si>
  <si>
    <t>所有癌症死亡原因</t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</si>
  <si>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22</t>
    </r>
    <r>
      <rPr>
        <sz val="18"/>
        <rFont val="標楷體"/>
        <family val="4"/>
        <charset val="136"/>
      </rPr>
      <t>　主要死亡原因</t>
    </r>
    <r>
      <rPr>
        <sz val="18"/>
        <rFont val="Times New Roman"/>
        <family val="1"/>
      </rPr>
      <t>-</t>
    </r>
    <r>
      <rPr>
        <sz val="18"/>
        <rFont val="標楷體"/>
        <family val="4"/>
        <charset val="136"/>
      </rPr>
      <t>按山地鄉、非山地鄉分</t>
    </r>
    <phoneticPr fontId="2" type="noConversion"/>
  </si>
  <si>
    <t>表21　山地鄉主要死亡原因</t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</si>
  <si>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24</t>
    </r>
    <r>
      <rPr>
        <sz val="18"/>
        <rFont val="標楷體"/>
        <family val="4"/>
        <charset val="136"/>
      </rPr>
      <t>　主要癌症死亡原因</t>
    </r>
    <r>
      <rPr>
        <sz val="18"/>
        <rFont val="Times New Roman"/>
        <family val="1"/>
      </rPr>
      <t>-</t>
    </r>
    <r>
      <rPr>
        <sz val="18"/>
        <rFont val="標楷體"/>
        <family val="4"/>
        <charset val="136"/>
      </rPr>
      <t>按山地鄉、非山地鄉分</t>
    </r>
    <phoneticPr fontId="2" type="noConversion"/>
  </si>
  <si>
    <t>表23　山地鄉主要癌症死亡原因</t>
    <phoneticPr fontId="2" type="noConversion"/>
  </si>
  <si>
    <t>妊娠(懷孕)、生產及產褥期</t>
    <phoneticPr fontId="2" type="noConversion"/>
  </si>
  <si>
    <t>*</t>
    <phoneticPr fontId="2" type="noConversion"/>
  </si>
  <si>
    <r>
      <t xml:space="preserve">      2. 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呈現；排名可靠性也受其波及影響。</t>
    </r>
    <phoneticPr fontId="2" type="noConversion"/>
  </si>
  <si>
    <t>附註: 1. 113年出生數計6,945 人,男性3,558 人,女性 3,387 人。</t>
    <phoneticPr fontId="2" type="noConversion"/>
  </si>
  <si>
    <t>附註: 1. 113年1-14歲年中人口數計109,125 人,男性55,934 人,女性 53,191 人。</t>
    <phoneticPr fontId="2" type="noConversion"/>
  </si>
  <si>
    <t>附註: 1. 113年15-24歲年中人口數計86,121 人,男性44,160 人,女性 41,961 人。</t>
    <phoneticPr fontId="2" type="noConversion"/>
  </si>
  <si>
    <t>附註: 1. 113年25-44歲年中人口數計187,123 人,男性93,114 人,女性 94,009 人。</t>
    <phoneticPr fontId="2" type="noConversion"/>
  </si>
  <si>
    <t>附註: 1. 113年45-64歲年中人口數計150,210 人,男性69,058 人,女性 81,152 人。</t>
    <phoneticPr fontId="2" type="noConversion"/>
  </si>
  <si>
    <t>附註: 1. 113年65歲以上年中人口數計60,971 人,男性24,006 人,女性 36,965 人。</t>
    <phoneticPr fontId="2" type="noConversion"/>
  </si>
  <si>
    <t>附註: 1. 113年0-17歲年中人口數計139,602 人,男性71,678 人,女性 67,924 人。</t>
    <phoneticPr fontId="2" type="noConversion"/>
  </si>
  <si>
    <r>
      <t xml:space="preserve">      3. 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呈現；排名可靠性也受其波及影響。</t>
    </r>
    <phoneticPr fontId="2" type="noConversion"/>
  </si>
  <si>
    <r>
      <t xml:space="preserve">      2.死亡人數未滿20人者，易受小樣本影響，死亡率不具可靠性(Unreliable)，爰以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呈現。</t>
    </r>
    <phoneticPr fontId="2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</si>
  <si>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4"/>
      </rPr>
      <t xml:space="preserve">1. </t>
    </r>
    <r>
      <rPr>
        <sz val="10"/>
        <rFont val="標楷體"/>
        <family val="4"/>
        <charset val="136"/>
      </rPr>
      <t>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之世界標準人口數為準。</t>
    </r>
    <phoneticPr fontId="2" type="noConversion"/>
  </si>
  <si>
    <r>
      <rPr>
        <sz val="10"/>
        <rFont val="標楷體"/>
        <family val="4"/>
        <charset val="136"/>
      </rPr>
      <t>附註：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之世界標準人口數為準。</t>
    </r>
    <phoneticPr fontId="2" type="noConversion"/>
  </si>
  <si>
    <r>
      <t xml:space="preserve">      3. 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呈現。</t>
    </r>
    <phoneticPr fontId="2" type="noConversion"/>
  </si>
  <si>
    <r>
      <t xml:space="preserve">     2.死亡人數未滿20人者，易受小樣本影響，死亡率不具可靠性(Unreliable)，爰以</t>
    </r>
    <r>
      <rPr>
        <sz val="10"/>
        <color indexed="12"/>
        <rFont val="Times New Roman"/>
        <family val="1"/>
      </rPr>
      <t>*</t>
    </r>
    <r>
      <rPr>
        <sz val="10"/>
        <color indexed="12"/>
        <rFont val="標楷體"/>
        <family val="4"/>
        <charset val="136"/>
      </rPr>
      <t>呈現；排名可靠性也受其波及影響。</t>
    </r>
    <phoneticPr fontId="2" type="noConversion"/>
  </si>
  <si>
    <r>
      <rPr>
        <sz val="10"/>
        <rFont val="標楷體"/>
        <family val="4"/>
        <charset val="136"/>
      </rPr>
      <t>附註</t>
    </r>
    <r>
      <rPr>
        <sz val="10"/>
        <rFont val="Times New Roman"/>
        <family val="1"/>
      </rPr>
      <t xml:space="preserve">: 1. </t>
    </r>
    <r>
      <rPr>
        <sz val="10"/>
        <rFont val="標楷體"/>
        <family val="4"/>
        <charset val="136"/>
      </rPr>
      <t>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之世界標準人口數為準。</t>
    </r>
    <phoneticPr fontId="2" type="noConversion"/>
  </si>
  <si>
    <t xml:space="preserve">      3. 原住民身分係依戶籍資料之原住民身分註記認定。</t>
    <phoneticPr fontId="2" type="noConversion"/>
  </si>
  <si>
    <t xml:space="preserve">      4. 原住民身分係依戶籍資料之原住民身分註記認定。</t>
    <phoneticPr fontId="2" type="noConversion"/>
  </si>
  <si>
    <t>附註: 1. 死亡人數未滿20人者，易受小樣本影響，死亡率不具可靠性(Unreliable)，爰以*呈現。</t>
    <phoneticPr fontId="2" type="noConversion"/>
  </si>
  <si>
    <t xml:space="preserve">      2. 原住民身分係依戶籍資料之原住民身分註記認定。</t>
    <phoneticPr fontId="2" type="noConversion"/>
  </si>
  <si>
    <t xml:space="preserve">      3.原住民身分係依戶籍資料之原住民身分註記認定。</t>
    <phoneticPr fontId="2" type="noConversion"/>
  </si>
  <si>
    <t xml:space="preserve">     3.原住民身分係依戶籍資料之原住民身分註記認定。</t>
    <phoneticPr fontId="2" type="noConversion"/>
  </si>
  <si>
    <r>
      <rPr>
        <sz val="11"/>
        <rFont val="標楷體"/>
        <family val="4"/>
        <charset val="136"/>
      </rPr>
      <t>排除懷孕週數小於</t>
    </r>
    <r>
      <rPr>
        <sz val="11"/>
        <rFont val="Times New Roman"/>
        <family val="1"/>
      </rPr>
      <t>24</t>
    </r>
    <r>
      <rPr>
        <sz val="11"/>
        <rFont val="標楷體"/>
        <family val="4"/>
        <charset val="136"/>
      </rPr>
      <t>週或出生體重小於</t>
    </r>
    <r>
      <rPr>
        <sz val="11"/>
        <rFont val="Times New Roman"/>
        <family val="1"/>
      </rPr>
      <t>500</t>
    </r>
    <r>
      <rPr>
        <sz val="11"/>
        <rFont val="標楷體"/>
        <family val="4"/>
        <charset val="136"/>
      </rPr>
      <t>公克</t>
    </r>
    <phoneticPr fontId="2" type="noConversion"/>
  </si>
  <si>
    <r>
      <rPr>
        <sz val="18"/>
        <rFont val="Times New Roman"/>
        <family val="4"/>
      </rPr>
      <t>(</t>
    </r>
    <r>
      <rPr>
        <sz val="18"/>
        <rFont val="標楷體"/>
        <family val="4"/>
        <charset val="136"/>
      </rPr>
      <t>排除懷孕週數小於</t>
    </r>
    <r>
      <rPr>
        <sz val="18"/>
        <rFont val="Times New Roman"/>
        <family val="1"/>
      </rPr>
      <t>22</t>
    </r>
    <r>
      <rPr>
        <sz val="18"/>
        <rFont val="標楷體"/>
        <family val="4"/>
        <charset val="136"/>
      </rPr>
      <t>週或出生體重小於</t>
    </r>
    <r>
      <rPr>
        <sz val="18"/>
        <rFont val="Times New Roman"/>
        <family val="1"/>
      </rPr>
      <t>500</t>
    </r>
    <r>
      <rPr>
        <sz val="18"/>
        <rFont val="標楷體"/>
        <family val="4"/>
        <charset val="136"/>
      </rPr>
      <t>公克</t>
    </r>
    <r>
      <rPr>
        <sz val="18"/>
        <rFont val="Times New Roman"/>
        <family val="1"/>
      </rPr>
      <t>)</t>
    </r>
    <phoneticPr fontId="2" type="noConversion"/>
  </si>
  <si>
    <r>
      <rPr>
        <sz val="18"/>
        <rFont val="標楷體"/>
        <family val="4"/>
        <charset val="136"/>
      </rPr>
      <t>表</t>
    </r>
    <r>
      <rPr>
        <sz val="18"/>
        <rFont val="Times New Roman"/>
        <family val="1"/>
      </rPr>
      <t>2</t>
    </r>
    <r>
      <rPr>
        <sz val="18"/>
        <rFont val="標楷體"/>
        <family val="4"/>
        <charset val="136"/>
      </rPr>
      <t>　嬰兒主要死亡原因</t>
    </r>
    <r>
      <rPr>
        <sz val="18"/>
        <rFont val="Times New Roman"/>
        <family val="1"/>
      </rPr>
      <t>(</t>
    </r>
    <r>
      <rPr>
        <sz val="18"/>
        <rFont val="標楷體"/>
        <family val="4"/>
        <charset val="136"/>
      </rPr>
      <t>續</t>
    </r>
    <r>
      <rPr>
        <sz val="18"/>
        <rFont val="Times New Roman"/>
        <family val="1"/>
      </rPr>
      <t>)</t>
    </r>
    <phoneticPr fontId="2" type="noConversion"/>
  </si>
  <si>
    <r>
      <t>(</t>
    </r>
    <r>
      <rPr>
        <sz val="18"/>
        <rFont val="標楷體"/>
        <family val="4"/>
        <charset val="136"/>
      </rPr>
      <t>未排除懷孕週數小於</t>
    </r>
    <r>
      <rPr>
        <sz val="18"/>
        <rFont val="Times New Roman"/>
        <family val="1"/>
      </rPr>
      <t>22</t>
    </r>
    <r>
      <rPr>
        <sz val="18"/>
        <rFont val="標楷體"/>
        <family val="4"/>
        <charset val="136"/>
      </rPr>
      <t>週或出生體重小於</t>
    </r>
    <r>
      <rPr>
        <sz val="18"/>
        <rFont val="Times New Roman"/>
        <family val="1"/>
      </rPr>
      <t>500</t>
    </r>
    <r>
      <rPr>
        <sz val="18"/>
        <rFont val="標楷體"/>
        <family val="4"/>
        <charset val="136"/>
      </rPr>
      <t>公克</t>
    </r>
    <r>
      <rPr>
        <sz val="18"/>
        <rFont val="Times New Roman"/>
        <family val="1"/>
      </rPr>
      <t>)</t>
    </r>
    <phoneticPr fontId="2" type="noConversion"/>
  </si>
  <si>
    <r>
      <rPr>
        <sz val="11"/>
        <rFont val="標楷體"/>
        <family val="4"/>
        <charset val="136"/>
      </rPr>
      <t>單位：人、每千活產、</t>
    </r>
    <r>
      <rPr>
        <sz val="11"/>
        <rFont val="Times New Roman"/>
        <family val="1"/>
      </rPr>
      <t>%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</si>
</sst>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5" formatCode="&quot;$&quot;#,##0;\-&quot;$&quot;#,##0"/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m&quot;月&quot;d&quot;日&quot;"/>
    <numFmt numFmtId="178" formatCode="0.0_);[Red]\(0.0\)"/>
    <numFmt numFmtId="179" formatCode="_(* #,##0.00_);_(* \(#,##0.00\);_(* &quot;-&quot;??_);_(@_)"/>
    <numFmt numFmtId="180" formatCode="&quot;$&quot;#,##0_);[Red]\(&quot;$&quot;#,##0\)"/>
    <numFmt numFmtId="181" formatCode="General_)"/>
    <numFmt numFmtId="182" formatCode="0.0_ "/>
    <numFmt numFmtId="183" formatCode="#,##0.0_ "/>
    <numFmt numFmtId="184" formatCode="_-* #,##0.0_-;\-* #,##0.0_-;_-* &quot;-&quot;?_-;_-@_-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0_)"/>
    <numFmt numFmtId="188" formatCode="#,##0.0"/>
    <numFmt numFmtId="189" formatCode="_(* #,##0_);_(* \(#,##0\);_(* &quot;-&quot;_);_(@_)"/>
  </numFmts>
  <fonts count="4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8"/>
      <name val="Times New Roman"/>
      <family val="1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Courier"/>
      <family val="3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8"/>
      <name val="Times New Roman"/>
      <family val="1"/>
    </font>
    <font>
      <u/>
      <sz val="12"/>
      <color indexed="12"/>
      <name val="Times New Roman"/>
      <family val="1"/>
    </font>
    <font>
      <u/>
      <sz val="12"/>
      <color indexed="12"/>
      <name val="標楷體"/>
      <family val="4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0"/>
      <color indexed="9"/>
      <name val="標楷體"/>
      <family val="4"/>
      <charset val="136"/>
    </font>
    <font>
      <sz val="8.5"/>
      <name val="Times New Roman"/>
      <family val="1"/>
    </font>
    <font>
      <sz val="11"/>
      <name val="新細明體"/>
      <family val="1"/>
      <charset val="136"/>
    </font>
    <font>
      <sz val="8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0"/>
      <color rgb="FF0000FF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8"/>
      <color rgb="FF0000FF"/>
      <name val="Times New Roman"/>
      <family val="1"/>
    </font>
    <font>
      <sz val="10"/>
      <name val="Times New Roman"/>
      <family val="4"/>
    </font>
    <font>
      <sz val="10"/>
      <name val="Times New Roman"/>
      <family val="4"/>
      <charset val="136"/>
    </font>
    <font>
      <sz val="18"/>
      <name val="Times New Roman"/>
      <family val="4"/>
      <charset val="136"/>
    </font>
    <font>
      <sz val="11"/>
      <name val="Times New Roman"/>
      <family val="4"/>
      <charset val="136"/>
    </font>
    <font>
      <sz val="10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8"/>
      <name val="Times New Roman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0">
    <xf numFmtId="0" fontId="0" fillId="0" borderId="0">
      <alignment vertical="center"/>
    </xf>
    <xf numFmtId="3" fontId="20" fillId="0" borderId="0" applyFont="0" applyFill="0" applyBorder="0" applyAlignment="0" applyProtection="0"/>
    <xf numFmtId="185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5" fontId="20" fillId="0" borderId="0" applyFont="0" applyFill="0" applyBorder="0" applyAlignment="0" applyProtection="0"/>
    <xf numFmtId="5" fontId="20" fillId="0" borderId="0" applyFont="0" applyFill="0" applyBorder="0" applyAlignment="0" applyProtection="0"/>
    <xf numFmtId="14" fontId="20" fillId="0" borderId="0" applyFont="0" applyFill="0" applyBorder="0" applyAlignment="0" applyProtection="0"/>
    <xf numFmtId="2" fontId="20" fillId="0" borderId="0" applyFont="0" applyFill="0" applyBorder="0" applyAlignment="0" applyProtection="0"/>
    <xf numFmtId="187" fontId="21" fillId="0" borderId="1" applyNumberFormat="0" applyFill="0" applyBorder="0" applyProtection="0">
      <alignment horizontal="left"/>
    </xf>
    <xf numFmtId="0" fontId="22" fillId="0" borderId="0" applyNumberFormat="0" applyFont="0" applyFill="0" applyAlignment="0" applyProtection="0"/>
    <xf numFmtId="0" fontId="23" fillId="0" borderId="0" applyNumberFormat="0" applyFont="0" applyFill="0" applyAlignment="0" applyProtection="0"/>
    <xf numFmtId="0" fontId="10" fillId="0" borderId="0"/>
    <xf numFmtId="10" fontId="20" fillId="0" borderId="0" applyFont="0" applyFill="0" applyBorder="0" applyAlignment="0" applyProtection="0"/>
    <xf numFmtId="187" fontId="24" fillId="0" borderId="1" applyNumberFormat="0" applyFill="0" applyBorder="0" applyProtection="0">
      <alignment horizontal="left"/>
    </xf>
    <xf numFmtId="187" fontId="24" fillId="0" borderId="1" applyNumberFormat="0" applyFill="0" applyBorder="0" applyProtection="0">
      <alignment horizontal="right"/>
    </xf>
    <xf numFmtId="0" fontId="20" fillId="0" borderId="2" applyNumberFormat="0" applyFont="0" applyBorder="0" applyAlignment="0" applyProtection="0"/>
    <xf numFmtId="187" fontId="25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31" fillId="0" borderId="0">
      <alignment vertical="center"/>
    </xf>
    <xf numFmtId="0" fontId="14" fillId="0" borderId="0"/>
    <xf numFmtId="0" fontId="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3" fillId="0" borderId="0">
      <alignment vertical="center"/>
    </xf>
    <xf numFmtId="0" fontId="3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1" fillId="0" borderId="0">
      <alignment vertical="center"/>
    </xf>
    <xf numFmtId="0" fontId="1" fillId="0" borderId="0"/>
    <xf numFmtId="0" fontId="3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80" fontId="14" fillId="0" borderId="0" applyFont="0" applyFill="0" applyBorder="0" applyAlignment="0" applyProtection="0"/>
    <xf numFmtId="6" fontId="14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426">
    <xf numFmtId="0" fontId="0" fillId="0" borderId="0" xfId="0">
      <alignment vertical="center"/>
    </xf>
    <xf numFmtId="0" fontId="17" fillId="2" borderId="0" xfId="0" applyFont="1" applyFill="1">
      <alignment vertical="center"/>
    </xf>
    <xf numFmtId="0" fontId="10" fillId="2" borderId="0" xfId="0" applyFont="1" applyFill="1">
      <alignment vertical="center"/>
    </xf>
    <xf numFmtId="49" fontId="17" fillId="2" borderId="0" xfId="0" applyNumberFormat="1" applyFont="1" applyFill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49" fontId="17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49" fontId="17" fillId="2" borderId="6" xfId="0" quotePrefix="1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>
      <alignment vertical="center"/>
    </xf>
    <xf numFmtId="0" fontId="12" fillId="2" borderId="0" xfId="0" applyFont="1" applyFill="1">
      <alignment vertical="center"/>
    </xf>
    <xf numFmtId="178" fontId="9" fillId="2" borderId="0" xfId="0" applyNumberFormat="1" applyFont="1" applyFill="1">
      <alignment vertical="center"/>
    </xf>
    <xf numFmtId="0" fontId="15" fillId="2" borderId="0" xfId="41" applyFont="1" applyFill="1" applyAlignment="1" applyProtection="1">
      <alignment vertical="center"/>
      <protection locked="0"/>
    </xf>
    <xf numFmtId="0" fontId="9" fillId="2" borderId="0" xfId="40" applyFont="1" applyFill="1"/>
    <xf numFmtId="184" fontId="12" fillId="2" borderId="7" xfId="0" applyNumberFormat="1" applyFont="1" applyFill="1" applyBorder="1" applyAlignment="1">
      <alignment horizontal="right" vertical="center"/>
    </xf>
    <xf numFmtId="184" fontId="12" fillId="2" borderId="0" xfId="0" applyNumberFormat="1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/>
    </xf>
    <xf numFmtId="184" fontId="12" fillId="2" borderId="3" xfId="0" applyNumberFormat="1" applyFont="1" applyFill="1" applyBorder="1" applyAlignment="1">
      <alignment horizontal="right" vertical="center"/>
    </xf>
    <xf numFmtId="184" fontId="12" fillId="2" borderId="4" xfId="0" applyNumberFormat="1" applyFont="1" applyFill="1" applyBorder="1" applyAlignment="1">
      <alignment horizontal="right" vertical="center"/>
    </xf>
    <xf numFmtId="49" fontId="11" fillId="2" borderId="0" xfId="42" applyNumberFormat="1" applyFont="1" applyFill="1" applyAlignment="1">
      <alignment horizontal="center" vertical="center"/>
    </xf>
    <xf numFmtId="179" fontId="10" fillId="2" borderId="0" xfId="42" applyNumberFormat="1" applyFont="1" applyFill="1" applyAlignment="1">
      <alignment vertical="center"/>
    </xf>
    <xf numFmtId="49" fontId="12" fillId="2" borderId="3" xfId="42" applyNumberFormat="1" applyFont="1" applyFill="1" applyBorder="1" applyAlignment="1">
      <alignment horizontal="center" vertical="center"/>
    </xf>
    <xf numFmtId="49" fontId="12" fillId="2" borderId="3" xfId="42" quotePrefix="1" applyNumberFormat="1" applyFont="1" applyFill="1" applyBorder="1" applyAlignment="1">
      <alignment horizontal="center" vertical="center"/>
    </xf>
    <xf numFmtId="49" fontId="12" fillId="2" borderId="4" xfId="42" quotePrefix="1" applyNumberFormat="1" applyFont="1" applyFill="1" applyBorder="1" applyAlignment="1">
      <alignment horizontal="center" vertical="center"/>
    </xf>
    <xf numFmtId="179" fontId="9" fillId="2" borderId="0" xfId="42" applyNumberFormat="1" applyFill="1" applyAlignment="1">
      <alignment vertical="center"/>
    </xf>
    <xf numFmtId="0" fontId="9" fillId="2" borderId="0" xfId="41" applyFill="1" applyAlignment="1" applyProtection="1">
      <alignment horizontal="centerContinuous"/>
      <protection locked="0"/>
    </xf>
    <xf numFmtId="0" fontId="9" fillId="2" borderId="0" xfId="41" applyFill="1" applyProtection="1">
      <protection locked="0"/>
    </xf>
    <xf numFmtId="0" fontId="9" fillId="2" borderId="0" xfId="41" applyFill="1" applyAlignment="1" applyProtection="1">
      <alignment vertical="center"/>
      <protection locked="0"/>
    </xf>
    <xf numFmtId="3" fontId="9" fillId="2" borderId="0" xfId="41" applyNumberFormat="1" applyFill="1" applyAlignment="1" applyProtection="1">
      <alignment vertical="center"/>
      <protection locked="0"/>
    </xf>
    <xf numFmtId="177" fontId="17" fillId="2" borderId="10" xfId="0" quotePrefix="1" applyNumberFormat="1" applyFont="1" applyFill="1" applyBorder="1" applyAlignment="1" applyProtection="1">
      <alignment horizontal="center" vertical="center" wrapText="1"/>
      <protection locked="0"/>
    </xf>
    <xf numFmtId="3" fontId="10" fillId="2" borderId="10" xfId="0" applyNumberFormat="1" applyFont="1" applyFill="1" applyBorder="1" applyAlignment="1">
      <alignment vertical="center" wrapText="1"/>
    </xf>
    <xf numFmtId="0" fontId="17" fillId="2" borderId="6" xfId="0" applyFont="1" applyFill="1" applyBorder="1" applyAlignment="1" applyProtection="1">
      <alignment horizontal="center" vertical="center" wrapText="1"/>
      <protection locked="0"/>
    </xf>
    <xf numFmtId="3" fontId="10" fillId="2" borderId="6" xfId="0" applyNumberFormat="1" applyFont="1" applyFill="1" applyBorder="1" applyAlignment="1">
      <alignment vertical="center" wrapText="1"/>
    </xf>
    <xf numFmtId="188" fontId="10" fillId="2" borderId="7" xfId="0" applyNumberFormat="1" applyFont="1" applyFill="1" applyBorder="1" applyAlignment="1">
      <alignment vertical="center" wrapText="1"/>
    </xf>
    <xf numFmtId="176" fontId="10" fillId="2" borderId="7" xfId="0" applyNumberFormat="1" applyFont="1" applyFill="1" applyBorder="1" applyAlignment="1">
      <alignment vertical="center" wrapText="1"/>
    </xf>
    <xf numFmtId="49" fontId="17" fillId="2" borderId="7" xfId="0" applyNumberFormat="1" applyFont="1" applyFill="1" applyBorder="1" applyAlignment="1">
      <alignment vertical="center" wrapText="1"/>
    </xf>
    <xf numFmtId="178" fontId="10" fillId="2" borderId="7" xfId="0" applyNumberFormat="1" applyFont="1" applyFill="1" applyBorder="1" applyAlignment="1" applyProtection="1">
      <alignment vertical="center" wrapText="1"/>
      <protection locked="0"/>
    </xf>
    <xf numFmtId="178" fontId="10" fillId="2" borderId="7" xfId="0" applyNumberFormat="1" applyFont="1" applyFill="1" applyBorder="1" applyAlignment="1" applyProtection="1">
      <alignment horizontal="right" vertical="center" wrapText="1"/>
      <protection locked="0"/>
    </xf>
    <xf numFmtId="178" fontId="10" fillId="2" borderId="7" xfId="0" quotePrefix="1" applyNumberFormat="1" applyFont="1" applyFill="1" applyBorder="1" applyAlignment="1" applyProtection="1">
      <alignment vertical="center" wrapText="1"/>
      <protection locked="0"/>
    </xf>
    <xf numFmtId="178" fontId="10" fillId="2" borderId="7" xfId="0" quotePrefix="1" applyNumberFormat="1" applyFont="1" applyFill="1" applyBorder="1" applyAlignment="1" applyProtection="1">
      <alignment horizontal="right" vertical="center" wrapText="1"/>
      <protection locked="0"/>
    </xf>
    <xf numFmtId="176" fontId="12" fillId="2" borderId="0" xfId="0" applyNumberFormat="1" applyFont="1" applyFill="1" applyAlignment="1">
      <alignment vertical="center" wrapText="1"/>
    </xf>
    <xf numFmtId="177" fontId="11" fillId="2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49" fontId="27" fillId="2" borderId="0" xfId="0" applyNumberFormat="1" applyFont="1" applyFill="1" applyAlignment="1" applyProtection="1">
      <alignment horizontal="center" vertical="center" wrapText="1"/>
      <protection locked="0"/>
    </xf>
    <xf numFmtId="49" fontId="27" fillId="2" borderId="0" xfId="0" quotePrefix="1" applyNumberFormat="1" applyFont="1" applyFill="1" applyAlignment="1" applyProtection="1">
      <alignment horizontal="center" vertical="center" wrapText="1"/>
      <protection locked="0"/>
    </xf>
    <xf numFmtId="49" fontId="27" fillId="2" borderId="6" xfId="0" quotePrefix="1" applyNumberFormat="1" applyFont="1" applyFill="1" applyBorder="1" applyAlignment="1" applyProtection="1">
      <alignment horizontal="center" vertical="center" wrapText="1"/>
      <protection locked="0"/>
    </xf>
    <xf numFmtId="49" fontId="17" fillId="2" borderId="7" xfId="0" applyNumberFormat="1" applyFont="1" applyFill="1" applyBorder="1" applyAlignment="1">
      <alignment horizontal="right" vertical="center" wrapText="1"/>
    </xf>
    <xf numFmtId="49" fontId="17" fillId="2" borderId="0" xfId="0" applyNumberFormat="1" applyFont="1" applyFill="1" applyAlignment="1">
      <alignment horizontal="right" vertical="center"/>
    </xf>
    <xf numFmtId="176" fontId="12" fillId="2" borderId="7" xfId="0" applyNumberFormat="1" applyFont="1" applyFill="1" applyBorder="1" applyAlignment="1">
      <alignment vertical="center" wrapText="1"/>
    </xf>
    <xf numFmtId="49" fontId="17" fillId="2" borderId="10" xfId="0" quotePrefix="1" applyNumberFormat="1" applyFont="1" applyFill="1" applyBorder="1" applyAlignment="1" applyProtection="1">
      <alignment horizontal="center" vertical="center" wrapText="1"/>
      <protection locked="0"/>
    </xf>
    <xf numFmtId="176" fontId="12" fillId="2" borderId="3" xfId="0" applyNumberFormat="1" applyFont="1" applyFill="1" applyBorder="1" applyAlignment="1">
      <alignment vertical="center" wrapText="1"/>
    </xf>
    <xf numFmtId="176" fontId="12" fillId="2" borderId="4" xfId="0" applyNumberFormat="1" applyFont="1" applyFill="1" applyBorder="1" applyAlignment="1">
      <alignment vertical="center" wrapText="1"/>
    </xf>
    <xf numFmtId="49" fontId="17" fillId="2" borderId="11" xfId="0" quotePrefix="1" applyNumberFormat="1" applyFont="1" applyFill="1" applyBorder="1" applyAlignment="1" applyProtection="1">
      <alignment horizontal="center" vertical="center" wrapText="1"/>
      <protection locked="0"/>
    </xf>
    <xf numFmtId="49" fontId="27" fillId="2" borderId="10" xfId="0" quotePrefix="1" applyNumberFormat="1" applyFont="1" applyFill="1" applyBorder="1" applyAlignment="1" applyProtection="1">
      <alignment horizontal="center" vertical="center" wrapText="1"/>
      <protection locked="0"/>
    </xf>
    <xf numFmtId="49" fontId="27" fillId="2" borderId="11" xfId="0" quotePrefix="1" applyNumberFormat="1" applyFont="1" applyFill="1" applyBorder="1" applyAlignment="1" applyProtection="1">
      <alignment horizontal="center" vertical="center" wrapText="1"/>
      <protection locked="0"/>
    </xf>
    <xf numFmtId="3" fontId="12" fillId="2" borderId="10" xfId="0" applyNumberFormat="1" applyFont="1" applyFill="1" applyBorder="1" applyAlignment="1">
      <alignment vertical="center" wrapText="1"/>
    </xf>
    <xf numFmtId="3" fontId="12" fillId="2" borderId="6" xfId="0" applyNumberFormat="1" applyFont="1" applyFill="1" applyBorder="1" applyAlignment="1">
      <alignment vertical="center" wrapText="1"/>
    </xf>
    <xf numFmtId="0" fontId="17" fillId="2" borderId="0" xfId="32" applyFont="1" applyFill="1">
      <alignment vertical="center"/>
    </xf>
    <xf numFmtId="0" fontId="10" fillId="2" borderId="1" xfId="32" applyFont="1" applyFill="1" applyBorder="1" applyAlignment="1">
      <alignment horizontal="center" vertical="center"/>
    </xf>
    <xf numFmtId="0" fontId="9" fillId="2" borderId="0" xfId="32" applyFont="1" applyFill="1">
      <alignment vertical="center"/>
    </xf>
    <xf numFmtId="0" fontId="12" fillId="2" borderId="0" xfId="32" applyFont="1" applyFill="1">
      <alignment vertical="center"/>
    </xf>
    <xf numFmtId="0" fontId="4" fillId="2" borderId="0" xfId="0" applyFont="1" applyFill="1" applyAlignment="1">
      <alignment horizontal="centerContinuous" vertical="center"/>
    </xf>
    <xf numFmtId="0" fontId="17" fillId="2" borderId="0" xfId="0" applyFont="1" applyFill="1" applyAlignment="1">
      <alignment horizontal="centerContinuous" vertical="center"/>
    </xf>
    <xf numFmtId="0" fontId="9" fillId="2" borderId="0" xfId="0" applyFont="1" applyFill="1" applyAlignment="1">
      <alignment horizontal="centerContinuous" vertical="center"/>
    </xf>
    <xf numFmtId="49" fontId="9" fillId="2" borderId="0" xfId="0" applyNumberFormat="1" applyFont="1" applyFill="1" applyAlignment="1" applyProtection="1">
      <alignment horizontal="centerContinuous"/>
      <protection locked="0"/>
    </xf>
    <xf numFmtId="0" fontId="12" fillId="2" borderId="0" xfId="0" applyFont="1" applyFill="1" applyAlignment="1">
      <alignment horizontal="centerContinuous" vertical="center"/>
    </xf>
    <xf numFmtId="2" fontId="12" fillId="2" borderId="0" xfId="0" applyNumberFormat="1" applyFont="1" applyFill="1" applyAlignment="1">
      <alignment horizontal="right" vertical="center"/>
    </xf>
    <xf numFmtId="178" fontId="9" fillId="2" borderId="0" xfId="0" applyNumberFormat="1" applyFont="1" applyFill="1" applyAlignment="1">
      <alignment horizontal="centerContinuous" vertical="center"/>
    </xf>
    <xf numFmtId="0" fontId="9" fillId="0" borderId="0" xfId="0" applyFont="1">
      <alignment vertical="center"/>
    </xf>
    <xf numFmtId="0" fontId="4" fillId="2" borderId="0" xfId="41" applyFont="1" applyFill="1" applyAlignment="1" applyProtection="1">
      <alignment horizontal="centerContinuous" vertical="center"/>
      <protection locked="0"/>
    </xf>
    <xf numFmtId="0" fontId="9" fillId="2" borderId="7" xfId="4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Continuous" vertical="center"/>
    </xf>
    <xf numFmtId="2" fontId="9" fillId="2" borderId="0" xfId="0" applyNumberFormat="1" applyFont="1" applyFill="1" applyAlignment="1">
      <alignment horizontal="centerContinuous" vertical="center"/>
    </xf>
    <xf numFmtId="0" fontId="32" fillId="2" borderId="0" xfId="32" applyFont="1" applyFill="1">
      <alignment vertical="center"/>
    </xf>
    <xf numFmtId="2" fontId="12" fillId="2" borderId="0" xfId="32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Continuous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right" vertical="center"/>
    </xf>
    <xf numFmtId="49" fontId="17" fillId="2" borderId="14" xfId="0" applyNumberFormat="1" applyFont="1" applyFill="1" applyBorder="1" applyAlignment="1">
      <alignment horizontal="right" vertical="center"/>
    </xf>
    <xf numFmtId="49" fontId="17" fillId="2" borderId="15" xfId="0" applyNumberFormat="1" applyFont="1" applyFill="1" applyBorder="1" applyAlignment="1">
      <alignment horizontal="right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right" vertical="center"/>
    </xf>
    <xf numFmtId="0" fontId="10" fillId="2" borderId="0" xfId="0" applyFont="1" applyFill="1" applyAlignment="1">
      <alignment horizontal="center" vertical="center"/>
    </xf>
    <xf numFmtId="178" fontId="10" fillId="2" borderId="3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178" fontId="10" fillId="2" borderId="4" xfId="0" applyNumberFormat="1" applyFont="1" applyFill="1" applyBorder="1" applyAlignment="1">
      <alignment horizontal="center" vertical="center"/>
    </xf>
    <xf numFmtId="14" fontId="10" fillId="2" borderId="3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49" fontId="11" fillId="2" borderId="0" xfId="0" applyNumberFormat="1" applyFont="1" applyFill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>
      <alignment horizontal="center" vertical="center"/>
    </xf>
    <xf numFmtId="49" fontId="11" fillId="2" borderId="0" xfId="0" quotePrefix="1" applyNumberFormat="1" applyFont="1" applyFill="1" applyAlignment="1" applyProtection="1">
      <alignment horizontal="center" vertical="center" wrapText="1"/>
      <protection locked="0"/>
    </xf>
    <xf numFmtId="177" fontId="11" fillId="2" borderId="0" xfId="0" quotePrefix="1" applyNumberFormat="1" applyFont="1" applyFill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 wrapText="1"/>
    </xf>
    <xf numFmtId="2" fontId="11" fillId="2" borderId="7" xfId="0" applyNumberFormat="1" applyFont="1" applyFill="1" applyBorder="1" applyAlignment="1">
      <alignment horizontal="center" vertical="center" wrapText="1"/>
    </xf>
    <xf numFmtId="3" fontId="10" fillId="2" borderId="0" xfId="0" applyNumberFormat="1" applyFont="1" applyFill="1">
      <alignment vertical="center"/>
    </xf>
    <xf numFmtId="184" fontId="10" fillId="2" borderId="0" xfId="0" applyNumberFormat="1" applyFont="1" applyFill="1" applyProtection="1">
      <alignment vertical="center"/>
      <protection locked="0"/>
    </xf>
    <xf numFmtId="176" fontId="12" fillId="2" borderId="0" xfId="0" applyNumberFormat="1" applyFont="1" applyFill="1" applyProtection="1">
      <alignment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7" fillId="2" borderId="0" xfId="0" applyFont="1" applyFill="1" applyAlignment="1" applyProtection="1">
      <alignment horizontal="center" vertical="center" wrapText="1"/>
      <protection locked="0"/>
    </xf>
    <xf numFmtId="3" fontId="10" fillId="2" borderId="0" xfId="0" applyNumberFormat="1" applyFont="1" applyFill="1" applyProtection="1">
      <alignment vertical="center"/>
      <protection locked="0"/>
    </xf>
    <xf numFmtId="184" fontId="10" fillId="2" borderId="7" xfId="0" applyNumberFormat="1" applyFont="1" applyFill="1" applyBorder="1" applyProtection="1">
      <alignment vertical="center"/>
      <protection locked="0"/>
    </xf>
    <xf numFmtId="3" fontId="10" fillId="2" borderId="1" xfId="0" applyNumberFormat="1" applyFont="1" applyFill="1" applyBorder="1" applyProtection="1">
      <alignment vertical="center"/>
      <protection locked="0"/>
    </xf>
    <xf numFmtId="3" fontId="10" fillId="2" borderId="6" xfId="0" applyNumberFormat="1" applyFont="1" applyFill="1" applyBorder="1">
      <alignment vertical="center"/>
    </xf>
    <xf numFmtId="3" fontId="10" fillId="2" borderId="7" xfId="0" applyNumberFormat="1" applyFont="1" applyFill="1" applyBorder="1">
      <alignment vertical="center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3" fontId="10" fillId="2" borderId="0" xfId="32" applyNumberFormat="1" applyFont="1" applyFill="1">
      <alignment vertical="center"/>
    </xf>
    <xf numFmtId="184" fontId="10" fillId="2" borderId="0" xfId="32" applyNumberFormat="1" applyFont="1" applyFill="1" applyProtection="1">
      <alignment vertical="center"/>
      <protection locked="0"/>
    </xf>
    <xf numFmtId="176" fontId="12" fillId="2" borderId="3" xfId="32" applyNumberFormat="1" applyFont="1" applyFill="1" applyBorder="1" applyProtection="1">
      <alignment vertical="center"/>
      <protection locked="0"/>
    </xf>
    <xf numFmtId="49" fontId="17" fillId="2" borderId="0" xfId="32" applyNumberFormat="1" applyFont="1" applyFill="1" applyAlignment="1" applyProtection="1">
      <alignment horizontal="center" vertical="center" wrapText="1"/>
      <protection locked="0"/>
    </xf>
    <xf numFmtId="0" fontId="10" fillId="2" borderId="0" xfId="32" applyFont="1" applyFill="1" applyAlignment="1" applyProtection="1">
      <alignment horizontal="center" vertical="center"/>
      <protection locked="0"/>
    </xf>
    <xf numFmtId="0" fontId="17" fillId="2" borderId="10" xfId="32" applyFont="1" applyFill="1" applyBorder="1" applyAlignment="1" applyProtection="1">
      <alignment horizontal="center" vertical="center" wrapText="1"/>
      <protection locked="0"/>
    </xf>
    <xf numFmtId="0" fontId="17" fillId="2" borderId="0" xfId="32" applyFont="1" applyFill="1" applyAlignment="1" applyProtection="1">
      <alignment horizontal="center" vertical="center" wrapText="1"/>
      <protection locked="0"/>
    </xf>
    <xf numFmtId="0" fontId="17" fillId="2" borderId="6" xfId="32" applyFont="1" applyFill="1" applyBorder="1" applyAlignment="1" applyProtection="1">
      <alignment horizontal="center" vertical="center" wrapText="1"/>
      <protection locked="0"/>
    </xf>
    <xf numFmtId="3" fontId="10" fillId="2" borderId="0" xfId="32" applyNumberFormat="1" applyFont="1" applyFill="1" applyProtection="1">
      <alignment vertical="center"/>
      <protection locked="0"/>
    </xf>
    <xf numFmtId="184" fontId="10" fillId="2" borderId="7" xfId="32" applyNumberFormat="1" applyFont="1" applyFill="1" applyBorder="1" applyProtection="1">
      <alignment vertical="center"/>
      <protection locked="0"/>
    </xf>
    <xf numFmtId="176" fontId="12" fillId="2" borderId="4" xfId="32" applyNumberFormat="1" applyFont="1" applyFill="1" applyBorder="1" applyProtection="1">
      <alignment vertical="center"/>
      <protection locked="0"/>
    </xf>
    <xf numFmtId="0" fontId="10" fillId="2" borderId="5" xfId="32" applyFont="1" applyFill="1" applyBorder="1" applyAlignment="1" applyProtection="1">
      <alignment horizontal="center" vertical="center"/>
      <protection locked="0"/>
    </xf>
    <xf numFmtId="0" fontId="17" fillId="2" borderId="11" xfId="32" applyFont="1" applyFill="1" applyBorder="1" applyAlignment="1" applyProtection="1">
      <alignment horizontal="center" vertical="center" wrapText="1"/>
      <protection locked="0"/>
    </xf>
    <xf numFmtId="3" fontId="10" fillId="2" borderId="1" xfId="32" applyNumberFormat="1" applyFont="1" applyFill="1" applyBorder="1" applyProtection="1">
      <alignment vertical="center"/>
      <protection locked="0"/>
    </xf>
    <xf numFmtId="0" fontId="10" fillId="2" borderId="3" xfId="32" applyFont="1" applyFill="1" applyBorder="1" applyAlignment="1" applyProtection="1">
      <alignment horizontal="center" vertical="center"/>
      <protection locked="0"/>
    </xf>
    <xf numFmtId="0" fontId="10" fillId="2" borderId="4" xfId="32" applyFont="1" applyFill="1" applyBorder="1" applyAlignment="1" applyProtection="1">
      <alignment horizontal="center" vertical="center"/>
      <protection locked="0"/>
    </xf>
    <xf numFmtId="3" fontId="10" fillId="2" borderId="6" xfId="32" applyNumberFormat="1" applyFont="1" applyFill="1" applyBorder="1">
      <alignment vertical="center"/>
    </xf>
    <xf numFmtId="3" fontId="10" fillId="2" borderId="7" xfId="32" applyNumberFormat="1" applyFont="1" applyFill="1" applyBorder="1">
      <alignment vertical="center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188" fontId="10" fillId="2" borderId="0" xfId="0" applyNumberFormat="1" applyFont="1" applyFill="1" applyAlignment="1">
      <alignment vertical="center" wrapText="1"/>
    </xf>
    <xf numFmtId="176" fontId="10" fillId="2" borderId="0" xfId="0" applyNumberFormat="1" applyFont="1" applyFill="1" applyAlignment="1">
      <alignment vertical="center" wrapText="1"/>
    </xf>
    <xf numFmtId="49" fontId="17" fillId="2" borderId="0" xfId="0" applyNumberFormat="1" applyFont="1" applyFill="1" applyAlignment="1">
      <alignment vertical="center" wrapText="1"/>
    </xf>
    <xf numFmtId="178" fontId="10" fillId="2" borderId="0" xfId="0" quotePrefix="1" applyNumberFormat="1" applyFont="1" applyFill="1" applyAlignment="1" applyProtection="1">
      <alignment vertical="center" wrapText="1"/>
      <protection locked="0"/>
    </xf>
    <xf numFmtId="178" fontId="10" fillId="2" borderId="0" xfId="0" quotePrefix="1" applyNumberFormat="1" applyFont="1" applyFill="1" applyAlignment="1" applyProtection="1">
      <alignment horizontal="right" vertical="center" wrapText="1"/>
      <protection locked="0"/>
    </xf>
    <xf numFmtId="0" fontId="11" fillId="2" borderId="10" xfId="0" quotePrefix="1" applyFont="1" applyFill="1" applyBorder="1" applyAlignment="1" applyProtection="1">
      <alignment horizontal="center" vertical="center" wrapText="1"/>
      <protection locked="0"/>
    </xf>
    <xf numFmtId="0" fontId="11" fillId="2" borderId="6" xfId="0" quotePrefix="1" applyFont="1" applyFill="1" applyBorder="1" applyAlignment="1" applyProtection="1">
      <alignment horizontal="center" vertical="center" wrapText="1"/>
      <protection locked="0"/>
    </xf>
    <xf numFmtId="176" fontId="10" fillId="2" borderId="0" xfId="0" applyNumberFormat="1" applyFont="1" applyFill="1" applyProtection="1">
      <alignment vertical="center"/>
      <protection locked="0"/>
    </xf>
    <xf numFmtId="176" fontId="10" fillId="2" borderId="1" xfId="0" applyNumberFormat="1" applyFont="1" applyFill="1" applyBorder="1" applyProtection="1">
      <alignment vertical="center"/>
      <protection locked="0"/>
    </xf>
    <xf numFmtId="176" fontId="10" fillId="2" borderId="7" xfId="0" applyNumberFormat="1" applyFont="1" applyFill="1" applyBorder="1" applyProtection="1">
      <alignment vertical="center"/>
      <protection locked="0"/>
    </xf>
    <xf numFmtId="176" fontId="10" fillId="2" borderId="3" xfId="0" applyNumberFormat="1" applyFont="1" applyFill="1" applyBorder="1" applyProtection="1">
      <alignment vertical="center"/>
      <protection locked="0"/>
    </xf>
    <xf numFmtId="176" fontId="10" fillId="2" borderId="4" xfId="0" applyNumberFormat="1" applyFont="1" applyFill="1" applyBorder="1" applyProtection="1">
      <alignment vertical="center"/>
      <protection locked="0"/>
    </xf>
    <xf numFmtId="176" fontId="10" fillId="2" borderId="5" xfId="0" applyNumberFormat="1" applyFont="1" applyFill="1" applyBorder="1" applyProtection="1">
      <alignment vertical="center"/>
      <protection locked="0"/>
    </xf>
    <xf numFmtId="3" fontId="10" fillId="2" borderId="11" xfId="0" applyNumberFormat="1" applyFont="1" applyFill="1" applyBorder="1">
      <alignment vertical="center"/>
    </xf>
    <xf numFmtId="49" fontId="17" fillId="2" borderId="0" xfId="0" applyNumberFormat="1" applyFont="1" applyFill="1" applyAlignment="1">
      <alignment horizontal="right" vertical="center" wrapText="1"/>
    </xf>
    <xf numFmtId="0" fontId="17" fillId="2" borderId="10" xfId="0" quotePrefix="1" applyFont="1" applyFill="1" applyBorder="1" applyAlignment="1" applyProtection="1">
      <alignment horizontal="center" vertical="center" wrapText="1"/>
      <protection locked="0"/>
    </xf>
    <xf numFmtId="3" fontId="10" fillId="2" borderId="0" xfId="0" applyNumberFormat="1" applyFont="1" applyFill="1" applyAlignment="1">
      <alignment vertical="center" wrapText="1"/>
    </xf>
    <xf numFmtId="0" fontId="17" fillId="2" borderId="6" xfId="0" quotePrefix="1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>
      <alignment vertical="center"/>
    </xf>
    <xf numFmtId="49" fontId="12" fillId="2" borderId="0" xfId="42" applyNumberFormat="1" applyFont="1" applyFill="1" applyAlignment="1">
      <alignment horizontal="justify" vertical="center"/>
    </xf>
    <xf numFmtId="49" fontId="10" fillId="2" borderId="0" xfId="42" applyNumberFormat="1" applyFont="1" applyFill="1" applyAlignment="1">
      <alignment vertical="center"/>
    </xf>
    <xf numFmtId="0" fontId="9" fillId="2" borderId="0" xfId="41" applyFill="1" applyAlignment="1" applyProtection="1">
      <alignment horizontal="center" vertical="center"/>
      <protection locked="0"/>
    </xf>
    <xf numFmtId="0" fontId="9" fillId="2" borderId="0" xfId="41" applyFill="1" applyAlignment="1" applyProtection="1">
      <alignment horizontal="center"/>
      <protection locked="0"/>
    </xf>
    <xf numFmtId="0" fontId="12" fillId="2" borderId="0" xfId="40" applyFont="1" applyFill="1"/>
    <xf numFmtId="0" fontId="10" fillId="2" borderId="6" xfId="40" quotePrefix="1" applyFont="1" applyFill="1" applyBorder="1" applyAlignment="1">
      <alignment horizontal="center" vertical="center"/>
    </xf>
    <xf numFmtId="0" fontId="9" fillId="2" borderId="0" xfId="4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2" fontId="12" fillId="2" borderId="9" xfId="0" applyNumberFormat="1" applyFont="1" applyFill="1" applyBorder="1" applyAlignment="1">
      <alignment horizontal="center" vertical="center"/>
    </xf>
    <xf numFmtId="2" fontId="12" fillId="2" borderId="9" xfId="0" applyNumberFormat="1" applyFont="1" applyFill="1" applyBorder="1" applyAlignment="1">
      <alignment horizontal="center" vertical="center" wrapText="1"/>
    </xf>
    <xf numFmtId="2" fontId="12" fillId="2" borderId="16" xfId="0" applyNumberFormat="1" applyFont="1" applyFill="1" applyBorder="1" applyAlignment="1">
      <alignment horizontal="center" vertical="center"/>
    </xf>
    <xf numFmtId="2" fontId="12" fillId="2" borderId="16" xfId="0" applyNumberFormat="1" applyFont="1" applyFill="1" applyBorder="1" applyAlignment="1">
      <alignment horizontal="center" vertical="center" wrapText="1"/>
    </xf>
    <xf numFmtId="2" fontId="9" fillId="2" borderId="0" xfId="0" applyNumberFormat="1" applyFont="1" applyFill="1" applyAlignment="1">
      <alignment horizontal="center" vertical="center"/>
    </xf>
    <xf numFmtId="2" fontId="9" fillId="2" borderId="0" xfId="0" applyNumberFormat="1" applyFont="1" applyFill="1" applyAlignment="1">
      <alignment horizontal="right" vertical="center"/>
    </xf>
    <xf numFmtId="2" fontId="10" fillId="2" borderId="0" xfId="0" applyNumberFormat="1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right" vertical="center"/>
    </xf>
    <xf numFmtId="14" fontId="10" fillId="2" borderId="7" xfId="0" applyNumberFormat="1" applyFont="1" applyFill="1" applyBorder="1" applyAlignment="1">
      <alignment horizontal="right" vertical="center"/>
    </xf>
    <xf numFmtId="178" fontId="10" fillId="2" borderId="7" xfId="0" applyNumberFormat="1" applyFont="1" applyFill="1" applyBorder="1" applyAlignment="1">
      <alignment horizontal="center" vertical="center"/>
    </xf>
    <xf numFmtId="49" fontId="9" fillId="2" borderId="0" xfId="0" applyNumberFormat="1" applyFont="1" applyFill="1">
      <alignment vertical="center"/>
    </xf>
    <xf numFmtId="14" fontId="10" fillId="2" borderId="1" xfId="0" applyNumberFormat="1" applyFont="1" applyFill="1" applyBorder="1" applyAlignment="1">
      <alignment horizontal="center" vertical="center"/>
    </xf>
    <xf numFmtId="0" fontId="10" fillId="2" borderId="5" xfId="32" applyFont="1" applyFill="1" applyBorder="1" applyAlignment="1">
      <alignment horizontal="center" vertical="center"/>
    </xf>
    <xf numFmtId="14" fontId="10" fillId="2" borderId="5" xfId="32" applyNumberFormat="1" applyFont="1" applyFill="1" applyBorder="1" applyAlignment="1">
      <alignment horizontal="center" vertical="center"/>
    </xf>
    <xf numFmtId="14" fontId="10" fillId="2" borderId="1" xfId="32" applyNumberFormat="1" applyFont="1" applyFill="1" applyBorder="1" applyAlignment="1">
      <alignment horizontal="center" vertical="center"/>
    </xf>
    <xf numFmtId="0" fontId="10" fillId="2" borderId="11" xfId="32" applyFont="1" applyFill="1" applyBorder="1" applyAlignment="1">
      <alignment horizontal="center" vertical="center"/>
    </xf>
    <xf numFmtId="0" fontId="10" fillId="2" borderId="0" xfId="32" applyFont="1" applyFill="1" applyAlignment="1">
      <alignment horizontal="center" vertical="center"/>
    </xf>
    <xf numFmtId="0" fontId="10" fillId="2" borderId="13" xfId="32" applyFont="1" applyFill="1" applyBorder="1" applyAlignment="1">
      <alignment horizontal="center" vertical="center"/>
    </xf>
    <xf numFmtId="0" fontId="10" fillId="2" borderId="3" xfId="32" applyFont="1" applyFill="1" applyBorder="1" applyAlignment="1">
      <alignment horizontal="center" vertical="center"/>
    </xf>
    <xf numFmtId="14" fontId="10" fillId="2" borderId="3" xfId="32" applyNumberFormat="1" applyFont="1" applyFill="1" applyBorder="1" applyAlignment="1">
      <alignment horizontal="center" vertical="center"/>
    </xf>
    <xf numFmtId="0" fontId="10" fillId="2" borderId="4" xfId="32" applyFont="1" applyFill="1" applyBorder="1" applyAlignment="1">
      <alignment horizontal="center" vertical="center"/>
    </xf>
    <xf numFmtId="0" fontId="10" fillId="2" borderId="7" xfId="32" applyFont="1" applyFill="1" applyBorder="1" applyAlignment="1">
      <alignment horizontal="center" vertical="center"/>
    </xf>
    <xf numFmtId="14" fontId="10" fillId="2" borderId="4" xfId="32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17" fillId="2" borderId="11" xfId="32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42" applyFill="1" applyAlignment="1">
      <alignment vertical="center"/>
    </xf>
    <xf numFmtId="0" fontId="4" fillId="2" borderId="0" xfId="42" applyFont="1" applyFill="1" applyAlignment="1">
      <alignment horizontal="centerContinuous" vertical="center"/>
    </xf>
    <xf numFmtId="0" fontId="9" fillId="2" borderId="0" xfId="42" applyFill="1" applyAlignment="1">
      <alignment horizontal="centerContinuous" vertical="center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29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 applyProtection="1">
      <alignment vertical="center"/>
      <protection locked="0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5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5" fillId="0" borderId="0" xfId="0" applyFont="1">
      <alignment vertical="center"/>
    </xf>
    <xf numFmtId="0" fontId="6" fillId="2" borderId="0" xfId="0" applyFont="1" applyFill="1" applyAlignment="1" applyProtection="1">
      <protection locked="0"/>
    </xf>
    <xf numFmtId="178" fontId="29" fillId="2" borderId="0" xfId="0" applyNumberFormat="1" applyFont="1" applyFill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2" fontId="7" fillId="2" borderId="9" xfId="0" applyNumberFormat="1" applyFont="1" applyFill="1" applyBorder="1" applyAlignment="1">
      <alignment horizontal="centerContinuous" vertical="center"/>
    </xf>
    <xf numFmtId="2" fontId="7" fillId="2" borderId="14" xfId="0" applyNumberFormat="1" applyFont="1" applyFill="1" applyBorder="1" applyAlignment="1">
      <alignment horizontal="centerContinuous" vertical="center"/>
    </xf>
    <xf numFmtId="2" fontId="7" fillId="2" borderId="16" xfId="0" applyNumberFormat="1" applyFont="1" applyFill="1" applyBorder="1" applyAlignment="1">
      <alignment horizontal="centerContinuous" vertical="center"/>
    </xf>
    <xf numFmtId="2" fontId="7" fillId="2" borderId="1" xfId="0" applyNumberFormat="1" applyFont="1" applyFill="1" applyBorder="1" applyAlignment="1">
      <alignment horizontal="centerContinuous" vertical="center"/>
    </xf>
    <xf numFmtId="0" fontId="7" fillId="2" borderId="0" xfId="0" applyFont="1" applyFill="1" applyAlignment="1">
      <alignment horizontal="center" vertical="center"/>
    </xf>
    <xf numFmtId="0" fontId="7" fillId="2" borderId="1" xfId="40" applyFont="1" applyFill="1" applyBorder="1" applyAlignment="1">
      <alignment horizontal="centerContinuous" vertical="center"/>
    </xf>
    <xf numFmtId="49" fontId="7" fillId="2" borderId="1" xfId="40" applyNumberFormat="1" applyFont="1" applyFill="1" applyBorder="1" applyAlignment="1">
      <alignment horizontal="centerContinuous" vertical="center"/>
    </xf>
    <xf numFmtId="0" fontId="7" fillId="2" borderId="15" xfId="40" applyFont="1" applyFill="1" applyBorder="1" applyAlignment="1">
      <alignment horizontal="centerContinuous" vertical="center"/>
    </xf>
    <xf numFmtId="49" fontId="7" fillId="2" borderId="16" xfId="40" applyNumberFormat="1" applyFont="1" applyFill="1" applyBorder="1" applyAlignment="1">
      <alignment horizontal="centerContinuous" vertical="center"/>
    </xf>
    <xf numFmtId="0" fontId="28" fillId="2" borderId="0" xfId="40" applyFont="1" applyFill="1"/>
    <xf numFmtId="0" fontId="5" fillId="2" borderId="5" xfId="41" applyFont="1" applyFill="1" applyBorder="1" applyAlignment="1" applyProtection="1">
      <alignment horizontal="center" vertical="center"/>
      <protection locked="0"/>
    </xf>
    <xf numFmtId="0" fontId="5" fillId="2" borderId="15" xfId="41" applyFont="1" applyFill="1" applyBorder="1" applyAlignment="1" applyProtection="1">
      <alignment horizontal="centerContinuous" vertical="center"/>
      <protection locked="0"/>
    </xf>
    <xf numFmtId="0" fontId="5" fillId="2" borderId="14" xfId="41" applyFont="1" applyFill="1" applyBorder="1" applyAlignment="1" applyProtection="1">
      <alignment horizontal="centerContinuous" vertical="center"/>
      <protection locked="0"/>
    </xf>
    <xf numFmtId="0" fontId="5" fillId="2" borderId="1" xfId="41" applyFont="1" applyFill="1" applyBorder="1" applyAlignment="1" applyProtection="1">
      <alignment horizontal="centerContinuous" vertical="center"/>
      <protection locked="0"/>
    </xf>
    <xf numFmtId="0" fontId="5" fillId="2" borderId="0" xfId="41" applyFont="1" applyFill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left" vertical="center" indent="5"/>
      <protection locked="0"/>
    </xf>
    <xf numFmtId="0" fontId="5" fillId="2" borderId="0" xfId="0" applyFont="1" applyFill="1">
      <alignment vertical="center"/>
    </xf>
    <xf numFmtId="49" fontId="29" fillId="2" borderId="0" xfId="0" applyNumberFormat="1" applyFont="1" applyFill="1" applyAlignment="1">
      <alignment horizontal="right" vertical="center"/>
    </xf>
    <xf numFmtId="184" fontId="12" fillId="2" borderId="1" xfId="0" applyNumberFormat="1" applyFont="1" applyFill="1" applyBorder="1" applyAlignment="1">
      <alignment horizontal="center" vertical="center"/>
    </xf>
    <xf numFmtId="184" fontId="12" fillId="2" borderId="3" xfId="0" applyNumberFormat="1" applyFont="1" applyFill="1" applyBorder="1" applyAlignment="1">
      <alignment horizontal="center" vertical="center"/>
    </xf>
    <xf numFmtId="184" fontId="12" fillId="2" borderId="0" xfId="0" applyNumberFormat="1" applyFont="1" applyFill="1" applyAlignment="1">
      <alignment horizontal="center" vertical="center"/>
    </xf>
    <xf numFmtId="184" fontId="12" fillId="2" borderId="4" xfId="0" applyNumberFormat="1" applyFont="1" applyFill="1" applyBorder="1">
      <alignment vertical="center"/>
    </xf>
    <xf numFmtId="0" fontId="8" fillId="2" borderId="3" xfId="0" applyFont="1" applyFill="1" applyBorder="1" applyAlignment="1" applyProtection="1">
      <alignment vertical="center" wrapText="1"/>
      <protection locked="0"/>
    </xf>
    <xf numFmtId="0" fontId="8" fillId="2" borderId="4" xfId="0" applyFont="1" applyFill="1" applyBorder="1" applyAlignment="1" applyProtection="1">
      <alignment vertical="center" wrapText="1"/>
      <protection locked="0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5" xfId="0" applyFont="1" applyFill="1" applyBorder="1" applyAlignment="1" applyProtection="1">
      <alignment vertical="center" wrapText="1"/>
      <protection locked="0"/>
    </xf>
    <xf numFmtId="0" fontId="8" fillId="2" borderId="3" xfId="32" applyFont="1" applyFill="1" applyBorder="1" applyAlignment="1" applyProtection="1">
      <alignment vertical="center" wrapText="1"/>
      <protection locked="0"/>
    </xf>
    <xf numFmtId="0" fontId="8" fillId="2" borderId="4" xfId="32" applyFont="1" applyFill="1" applyBorder="1" applyAlignment="1" applyProtection="1">
      <alignment vertical="center" wrapText="1"/>
      <protection locked="0"/>
    </xf>
    <xf numFmtId="0" fontId="8" fillId="2" borderId="0" xfId="0" applyFont="1" applyFill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0" xfId="0" applyFont="1" applyFill="1" applyAlignment="1" applyProtection="1">
      <alignment vertical="center" wrapText="1"/>
      <protection locked="0"/>
    </xf>
    <xf numFmtId="181" fontId="7" fillId="2" borderId="3" xfId="0" applyNumberFormat="1" applyFont="1" applyFill="1" applyBorder="1" applyAlignment="1">
      <alignment horizontal="center" vertical="center"/>
    </xf>
    <xf numFmtId="181" fontId="7" fillId="2" borderId="4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49" fontId="9" fillId="2" borderId="0" xfId="0" applyNumberFormat="1" applyFont="1" applyFill="1" applyAlignment="1">
      <alignment horizontal="center" vertical="center"/>
    </xf>
    <xf numFmtId="178" fontId="9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centerContinuous" vertical="center"/>
    </xf>
    <xf numFmtId="49" fontId="10" fillId="2" borderId="14" xfId="0" applyNumberFormat="1" applyFont="1" applyFill="1" applyBorder="1" applyAlignment="1">
      <alignment horizontal="centerContinuous" vertical="center"/>
    </xf>
    <xf numFmtId="49" fontId="10" fillId="2" borderId="3" xfId="0" applyNumberFormat="1" applyFont="1" applyFill="1" applyBorder="1" applyAlignment="1">
      <alignment horizontal="centerContinuous" vertical="center"/>
    </xf>
    <xf numFmtId="49" fontId="10" fillId="2" borderId="4" xfId="0" applyNumberFormat="1" applyFont="1" applyFill="1" applyBorder="1" applyAlignment="1">
      <alignment horizontal="centerContinuous" vertical="center"/>
    </xf>
    <xf numFmtId="184" fontId="12" fillId="2" borderId="3" xfId="0" applyNumberFormat="1" applyFont="1" applyFill="1" applyBorder="1">
      <alignment vertical="center"/>
    </xf>
    <xf numFmtId="49" fontId="9" fillId="2" borderId="0" xfId="0" applyNumberFormat="1" applyFont="1" applyFill="1" applyAlignment="1" applyProtection="1">
      <alignment horizontal="left" vertical="center" indent="44"/>
      <protection locked="0"/>
    </xf>
    <xf numFmtId="0" fontId="4" fillId="2" borderId="0" xfId="0" applyFont="1" applyFill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49" fontId="5" fillId="2" borderId="0" xfId="0" applyNumberFormat="1" applyFont="1" applyFill="1" applyAlignment="1" applyProtection="1">
      <alignment horizontal="centerContinuous"/>
      <protection locked="0"/>
    </xf>
    <xf numFmtId="0" fontId="5" fillId="2" borderId="0" xfId="0" applyFont="1" applyFill="1" applyAlignment="1">
      <alignment horizontal="centerContinuous" vertical="center"/>
    </xf>
    <xf numFmtId="49" fontId="9" fillId="2" borderId="0" xfId="0" applyNumberFormat="1" applyFont="1" applyFill="1" applyAlignment="1">
      <alignment horizontal="left" vertical="center" indent="39"/>
    </xf>
    <xf numFmtId="0" fontId="17" fillId="2" borderId="0" xfId="0" applyFont="1" applyFill="1" applyAlignment="1">
      <alignment horizontal="centerContinuous"/>
    </xf>
    <xf numFmtId="0" fontId="17" fillId="2" borderId="0" xfId="0" applyFont="1" applyFill="1" applyAlignment="1">
      <alignment horizontal="right" vertical="center"/>
    </xf>
    <xf numFmtId="49" fontId="9" fillId="2" borderId="0" xfId="0" applyNumberFormat="1" applyFont="1" applyFill="1" applyAlignment="1">
      <alignment horizontal="left" vertical="center" indent="43"/>
    </xf>
    <xf numFmtId="49" fontId="5" fillId="2" borderId="0" xfId="0" applyNumberFormat="1" applyFont="1" applyFill="1" applyAlignment="1">
      <alignment horizontal="left" vertical="center" indent="43"/>
    </xf>
    <xf numFmtId="0" fontId="6" fillId="2" borderId="1" xfId="0" applyFont="1" applyFill="1" applyBorder="1" applyAlignment="1">
      <alignment horizontal="center" vertical="center"/>
    </xf>
    <xf numFmtId="2" fontId="4" fillId="2" borderId="0" xfId="40" applyNumberFormat="1" applyFont="1" applyFill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  <xf numFmtId="14" fontId="10" fillId="2" borderId="5" xfId="0" applyNumberFormat="1" applyFont="1" applyFill="1" applyBorder="1" applyAlignment="1">
      <alignment horizontal="center" vertical="center"/>
    </xf>
    <xf numFmtId="0" fontId="18" fillId="0" borderId="0" xfId="49" applyAlignment="1" applyProtection="1">
      <alignment vertical="center"/>
    </xf>
    <xf numFmtId="0" fontId="10" fillId="2" borderId="3" xfId="0" applyFont="1" applyFill="1" applyBorder="1">
      <alignment vertical="center"/>
    </xf>
    <xf numFmtId="0" fontId="10" fillId="2" borderId="8" xfId="0" applyFont="1" applyFill="1" applyBorder="1">
      <alignment vertical="center"/>
    </xf>
    <xf numFmtId="0" fontId="10" fillId="2" borderId="12" xfId="0" applyFont="1" applyFill="1" applyBorder="1">
      <alignment vertical="center"/>
    </xf>
    <xf numFmtId="183" fontId="10" fillId="2" borderId="0" xfId="0" applyNumberFormat="1" applyFont="1" applyFill="1" applyProtection="1">
      <alignment vertical="center"/>
      <protection locked="0"/>
    </xf>
    <xf numFmtId="0" fontId="27" fillId="2" borderId="0" xfId="0" applyFont="1" applyFill="1" applyAlignment="1" applyProtection="1">
      <alignment horizontal="center" vertical="center" wrapText="1"/>
      <protection locked="0"/>
    </xf>
    <xf numFmtId="0" fontId="27" fillId="2" borderId="1" xfId="0" applyFont="1" applyFill="1" applyBorder="1" applyAlignment="1" applyProtection="1">
      <alignment horizontal="center" vertical="center" wrapText="1"/>
      <protection locked="0"/>
    </xf>
    <xf numFmtId="183" fontId="10" fillId="2" borderId="1" xfId="0" applyNumberFormat="1" applyFont="1" applyFill="1" applyBorder="1" applyProtection="1">
      <alignment vertical="center"/>
      <protection locked="0"/>
    </xf>
    <xf numFmtId="183" fontId="10" fillId="2" borderId="7" xfId="0" applyNumberFormat="1" applyFont="1" applyFill="1" applyBorder="1" applyProtection="1">
      <alignment vertical="center"/>
      <protection locked="0"/>
    </xf>
    <xf numFmtId="0" fontId="6" fillId="2" borderId="1" xfId="0" applyFont="1" applyFill="1" applyBorder="1">
      <alignment vertical="center"/>
    </xf>
    <xf numFmtId="14" fontId="6" fillId="2" borderId="1" xfId="0" applyNumberFormat="1" applyFont="1" applyFill="1" applyBorder="1">
      <alignment vertical="center"/>
    </xf>
    <xf numFmtId="0" fontId="6" fillId="2" borderId="5" xfId="0" applyFont="1" applyFill="1" applyBorder="1">
      <alignment vertical="center"/>
    </xf>
    <xf numFmtId="3" fontId="12" fillId="2" borderId="11" xfId="0" applyNumberFormat="1" applyFont="1" applyFill="1" applyBorder="1">
      <alignment vertical="center"/>
    </xf>
    <xf numFmtId="176" fontId="12" fillId="2" borderId="1" xfId="0" applyNumberFormat="1" applyFont="1" applyFill="1" applyBorder="1" applyProtection="1">
      <alignment vertical="center"/>
      <protection locked="0"/>
    </xf>
    <xf numFmtId="0" fontId="11" fillId="2" borderId="0" xfId="0" quotePrefix="1" applyFont="1" applyFill="1" applyAlignment="1" applyProtection="1">
      <alignment horizontal="center" vertical="center" wrapText="1"/>
      <protection locked="0"/>
    </xf>
    <xf numFmtId="184" fontId="10" fillId="2" borderId="1" xfId="0" applyNumberFormat="1" applyFont="1" applyFill="1" applyBorder="1" applyProtection="1">
      <alignment vertical="center"/>
      <protection locked="0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49" fontId="5" fillId="2" borderId="0" xfId="32" applyNumberFormat="1" applyFont="1" applyFill="1" applyAlignment="1" applyProtection="1">
      <alignment horizontal="centerContinuous"/>
      <protection locked="0"/>
    </xf>
    <xf numFmtId="0" fontId="17" fillId="2" borderId="0" xfId="32" applyFont="1" applyFill="1" applyAlignment="1">
      <alignment horizontal="centerContinuous" vertical="center"/>
    </xf>
    <xf numFmtId="0" fontId="12" fillId="2" borderId="0" xfId="32" applyFont="1" applyFill="1" applyAlignment="1">
      <alignment horizontal="centerContinuous" vertical="center"/>
    </xf>
    <xf numFmtId="0" fontId="9" fillId="2" borderId="0" xfId="32" applyFont="1" applyFill="1" applyAlignment="1">
      <alignment horizontal="centerContinuous" vertical="center"/>
    </xf>
    <xf numFmtId="0" fontId="10" fillId="2" borderId="3" xfId="32" applyFont="1" applyFill="1" applyBorder="1">
      <alignment vertical="center"/>
    </xf>
    <xf numFmtId="0" fontId="10" fillId="2" borderId="8" xfId="32" applyFont="1" applyFill="1" applyBorder="1">
      <alignment vertical="center"/>
    </xf>
    <xf numFmtId="0" fontId="10" fillId="2" borderId="12" xfId="32" applyFont="1" applyFill="1" applyBorder="1">
      <alignment vertical="center"/>
    </xf>
    <xf numFmtId="0" fontId="6" fillId="2" borderId="0" xfId="32" applyFont="1" applyFill="1">
      <alignment vertical="center"/>
    </xf>
    <xf numFmtId="0" fontId="8" fillId="2" borderId="0" xfId="32" applyFont="1" applyFill="1">
      <alignment vertical="center"/>
    </xf>
    <xf numFmtId="0" fontId="29" fillId="2" borderId="0" xfId="32" applyFont="1" applyFill="1">
      <alignment vertical="center"/>
    </xf>
    <xf numFmtId="49" fontId="6" fillId="2" borderId="1" xfId="0" applyNumberFormat="1" applyFont="1" applyFill="1" applyBorder="1">
      <alignment vertical="center"/>
    </xf>
    <xf numFmtId="178" fontId="6" fillId="2" borderId="5" xfId="0" applyNumberFormat="1" applyFont="1" applyFill="1" applyBorder="1">
      <alignment vertical="center"/>
    </xf>
    <xf numFmtId="178" fontId="6" fillId="2" borderId="1" xfId="0" applyNumberFormat="1" applyFont="1" applyFill="1" applyBorder="1">
      <alignment vertical="center"/>
    </xf>
    <xf numFmtId="0" fontId="10" fillId="2" borderId="13" xfId="0" applyFont="1" applyFill="1" applyBorder="1">
      <alignment vertical="center"/>
    </xf>
    <xf numFmtId="14" fontId="10" fillId="2" borderId="0" xfId="0" applyNumberFormat="1" applyFont="1" applyFill="1" applyAlignment="1">
      <alignment horizontal="right" vertical="center"/>
    </xf>
    <xf numFmtId="178" fontId="10" fillId="2" borderId="0" xfId="0" applyNumberFormat="1" applyFont="1" applyFill="1" applyAlignment="1">
      <alignment horizontal="center" vertical="center"/>
    </xf>
    <xf numFmtId="49" fontId="29" fillId="2" borderId="0" xfId="0" applyNumberFormat="1" applyFont="1" applyFill="1">
      <alignment vertical="center"/>
    </xf>
    <xf numFmtId="178" fontId="29" fillId="2" borderId="0" xfId="0" applyNumberFormat="1" applyFont="1" applyFill="1">
      <alignment vertical="center"/>
    </xf>
    <xf numFmtId="2" fontId="9" fillId="2" borderId="0" xfId="0" applyNumberFormat="1" applyFont="1" applyFill="1">
      <alignment vertical="center"/>
    </xf>
    <xf numFmtId="0" fontId="0" fillId="2" borderId="9" xfId="0" applyFill="1" applyBorder="1" applyAlignment="1">
      <alignment horizontal="centerContinuous"/>
    </xf>
    <xf numFmtId="189" fontId="12" fillId="2" borderId="0" xfId="0" applyNumberFormat="1" applyFont="1" applyFill="1">
      <alignment vertical="center"/>
    </xf>
    <xf numFmtId="189" fontId="12" fillId="2" borderId="6" xfId="0" applyNumberFormat="1" applyFont="1" applyFill="1" applyBorder="1">
      <alignment vertical="center"/>
    </xf>
    <xf numFmtId="189" fontId="12" fillId="2" borderId="7" xfId="0" applyNumberFormat="1" applyFont="1" applyFill="1" applyBorder="1">
      <alignment vertical="center"/>
    </xf>
    <xf numFmtId="2" fontId="5" fillId="2" borderId="0" xfId="0" applyNumberFormat="1" applyFont="1" applyFill="1" applyAlignment="1">
      <alignment horizontal="left" vertical="center"/>
    </xf>
    <xf numFmtId="3" fontId="9" fillId="2" borderId="0" xfId="0" applyNumberFormat="1" applyFont="1" applyFill="1">
      <alignment vertical="center"/>
    </xf>
    <xf numFmtId="0" fontId="9" fillId="2" borderId="0" xfId="40" applyFont="1" applyFill="1" applyAlignment="1">
      <alignment horizontal="center" vertical="center"/>
    </xf>
    <xf numFmtId="49" fontId="7" fillId="2" borderId="11" xfId="40" applyNumberFormat="1" applyFont="1" applyFill="1" applyBorder="1" applyAlignment="1">
      <alignment vertical="center"/>
    </xf>
    <xf numFmtId="49" fontId="7" fillId="2" borderId="1" xfId="40" applyNumberFormat="1" applyFont="1" applyFill="1" applyBorder="1" applyAlignment="1">
      <alignment vertical="center"/>
    </xf>
    <xf numFmtId="49" fontId="7" fillId="2" borderId="15" xfId="40" applyNumberFormat="1" applyFont="1" applyFill="1" applyBorder="1" applyAlignment="1">
      <alignment vertical="center"/>
    </xf>
    <xf numFmtId="49" fontId="7" fillId="2" borderId="14" xfId="40" applyNumberFormat="1" applyFont="1" applyFill="1" applyBorder="1" applyAlignment="1">
      <alignment vertical="center"/>
    </xf>
    <xf numFmtId="0" fontId="7" fillId="2" borderId="11" xfId="40" applyFont="1" applyFill="1" applyBorder="1" applyAlignment="1">
      <alignment horizontal="center" vertical="center" wrapText="1"/>
    </xf>
    <xf numFmtId="0" fontId="10" fillId="2" borderId="6" xfId="40" applyFont="1" applyFill="1" applyBorder="1" applyAlignment="1">
      <alignment horizontal="center" vertical="center"/>
    </xf>
    <xf numFmtId="0" fontId="6" fillId="2" borderId="6" xfId="40" quotePrefix="1" applyFont="1" applyFill="1" applyBorder="1" applyAlignment="1">
      <alignment horizontal="center" vertical="center"/>
    </xf>
    <xf numFmtId="189" fontId="12" fillId="2" borderId="11" xfId="0" applyNumberFormat="1" applyFont="1" applyFill="1" applyBorder="1">
      <alignment vertical="center"/>
    </xf>
    <xf numFmtId="189" fontId="12" fillId="2" borderId="1" xfId="0" applyNumberFormat="1" applyFont="1" applyFill="1" applyBorder="1" applyAlignment="1">
      <alignment horizontal="right" vertical="center"/>
    </xf>
    <xf numFmtId="189" fontId="12" fillId="2" borderId="10" xfId="0" applyNumberFormat="1" applyFont="1" applyFill="1" applyBorder="1">
      <alignment vertical="center"/>
    </xf>
    <xf numFmtId="189" fontId="12" fillId="2" borderId="0" xfId="0" applyNumberFormat="1" applyFont="1" applyFill="1" applyAlignment="1">
      <alignment horizontal="right" vertical="center"/>
    </xf>
    <xf numFmtId="184" fontId="12" fillId="2" borderId="0" xfId="0" applyNumberFormat="1" applyFont="1" applyFill="1">
      <alignment vertical="center"/>
    </xf>
    <xf numFmtId="184" fontId="12" fillId="2" borderId="7" xfId="0" applyNumberFormat="1" applyFont="1" applyFill="1" applyBorder="1">
      <alignment vertical="center"/>
    </xf>
    <xf numFmtId="0" fontId="9" fillId="2" borderId="0" xfId="41" applyFill="1"/>
    <xf numFmtId="0" fontId="9" fillId="2" borderId="0" xfId="41" quotePrefix="1" applyFill="1" applyAlignment="1" applyProtection="1">
      <alignment horizontal="left"/>
      <protection locked="0"/>
    </xf>
    <xf numFmtId="0" fontId="9" fillId="2" borderId="3" xfId="41" quotePrefix="1" applyFill="1" applyBorder="1" applyAlignment="1" applyProtection="1">
      <alignment horizontal="center" vertical="center"/>
      <protection locked="0"/>
    </xf>
    <xf numFmtId="0" fontId="9" fillId="2" borderId="4" xfId="41" applyFill="1" applyBorder="1" applyAlignment="1" applyProtection="1">
      <alignment horizontal="center" vertical="center"/>
      <protection locked="0"/>
    </xf>
    <xf numFmtId="3" fontId="9" fillId="2" borderId="0" xfId="41" applyNumberFormat="1" applyFill="1" applyAlignment="1">
      <alignment vertical="center"/>
    </xf>
    <xf numFmtId="183" fontId="9" fillId="2" borderId="0" xfId="41" applyNumberFormat="1" applyFill="1" applyAlignment="1">
      <alignment vertical="center"/>
    </xf>
    <xf numFmtId="176" fontId="9" fillId="2" borderId="3" xfId="41" applyNumberFormat="1" applyFill="1" applyBorder="1" applyAlignment="1">
      <alignment vertical="center"/>
    </xf>
    <xf numFmtId="176" fontId="9" fillId="2" borderId="0" xfId="41" applyNumberFormat="1" applyFill="1" applyAlignment="1">
      <alignment vertical="center"/>
    </xf>
    <xf numFmtId="0" fontId="9" fillId="2" borderId="3" xfId="41" applyFill="1" applyBorder="1" applyAlignment="1" applyProtection="1">
      <alignment horizontal="center" vertical="center"/>
      <protection locked="0"/>
    </xf>
    <xf numFmtId="0" fontId="9" fillId="2" borderId="4" xfId="41" quotePrefix="1" applyFill="1" applyBorder="1" applyAlignment="1" applyProtection="1">
      <alignment horizontal="center" vertical="center"/>
      <protection locked="0"/>
    </xf>
    <xf numFmtId="3" fontId="9" fillId="2" borderId="6" xfId="41" applyNumberFormat="1" applyFill="1" applyBorder="1" applyAlignment="1">
      <alignment vertical="center"/>
    </xf>
    <xf numFmtId="183" fontId="9" fillId="2" borderId="7" xfId="41" applyNumberFormat="1" applyFill="1" applyBorder="1" applyAlignment="1">
      <alignment vertical="center"/>
    </xf>
    <xf numFmtId="176" fontId="9" fillId="2" borderId="4" xfId="41" applyNumberFormat="1" applyFill="1" applyBorder="1" applyAlignment="1">
      <alignment vertical="center"/>
    </xf>
    <xf numFmtId="176" fontId="9" fillId="2" borderId="7" xfId="41" applyNumberFormat="1" applyFill="1" applyBorder="1" applyAlignment="1">
      <alignment vertical="center"/>
    </xf>
    <xf numFmtId="0" fontId="5" fillId="2" borderId="0" xfId="42" applyFont="1" applyFill="1" applyAlignment="1">
      <alignment horizontal="center" vertical="center"/>
    </xf>
    <xf numFmtId="0" fontId="10" fillId="2" borderId="0" xfId="42" applyFont="1" applyFill="1" applyAlignment="1">
      <alignment horizontal="right" vertical="center"/>
    </xf>
    <xf numFmtId="0" fontId="11" fillId="2" borderId="9" xfId="42" quotePrefix="1" applyFont="1" applyFill="1" applyBorder="1" applyAlignment="1">
      <alignment horizontal="center" vertical="center" wrapText="1"/>
    </xf>
    <xf numFmtId="0" fontId="6" fillId="2" borderId="9" xfId="42" applyFont="1" applyFill="1" applyBorder="1" applyAlignment="1">
      <alignment horizontal="center" vertical="center" wrapText="1"/>
    </xf>
    <xf numFmtId="0" fontId="6" fillId="2" borderId="9" xfId="42" quotePrefix="1" applyFont="1" applyFill="1" applyBorder="1" applyAlignment="1">
      <alignment horizontal="center" vertical="center" wrapText="1"/>
    </xf>
    <xf numFmtId="189" fontId="12" fillId="2" borderId="0" xfId="42" applyNumberFormat="1" applyFont="1" applyFill="1" applyAlignment="1">
      <alignment horizontal="right" vertical="center"/>
    </xf>
    <xf numFmtId="189" fontId="12" fillId="2" borderId="7" xfId="42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49" fontId="17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3" fontId="10" fillId="2" borderId="7" xfId="0" applyNumberFormat="1" applyFont="1" applyFill="1" applyBorder="1" applyProtection="1">
      <alignment vertical="center"/>
      <protection locked="0"/>
    </xf>
    <xf numFmtId="0" fontId="12" fillId="2" borderId="10" xfId="0" applyFont="1" applyFill="1" applyBorder="1">
      <alignment vertical="center"/>
    </xf>
    <xf numFmtId="176" fontId="10" fillId="2" borderId="3" xfId="32" applyNumberFormat="1" applyFont="1" applyFill="1" applyBorder="1" applyProtection="1">
      <alignment vertical="center"/>
      <protection locked="0"/>
    </xf>
    <xf numFmtId="182" fontId="10" fillId="2" borderId="3" xfId="32" applyNumberFormat="1" applyFont="1" applyFill="1" applyBorder="1" applyProtection="1">
      <alignment vertical="center"/>
      <protection locked="0"/>
    </xf>
    <xf numFmtId="182" fontId="10" fillId="2" borderId="4" xfId="32" applyNumberFormat="1" applyFont="1" applyFill="1" applyBorder="1" applyProtection="1">
      <alignment vertical="center"/>
      <protection locked="0"/>
    </xf>
    <xf numFmtId="176" fontId="10" fillId="2" borderId="4" xfId="32" applyNumberFormat="1" applyFont="1" applyFill="1" applyBorder="1" applyProtection="1">
      <alignment vertical="center"/>
      <protection locked="0"/>
    </xf>
    <xf numFmtId="176" fontId="10" fillId="2" borderId="3" xfId="0" applyNumberFormat="1" applyFont="1" applyFill="1" applyBorder="1" applyAlignment="1">
      <alignment vertical="center" wrapText="1"/>
    </xf>
    <xf numFmtId="176" fontId="10" fillId="2" borderId="4" xfId="0" applyNumberFormat="1" applyFont="1" applyFill="1" applyBorder="1" applyAlignment="1">
      <alignment vertical="center" wrapText="1"/>
    </xf>
    <xf numFmtId="176" fontId="10" fillId="2" borderId="1" xfId="0" applyNumberFormat="1" applyFont="1" applyFill="1" applyBorder="1" applyAlignment="1">
      <alignment vertical="center" wrapText="1"/>
    </xf>
    <xf numFmtId="176" fontId="12" fillId="2" borderId="0" xfId="0" applyNumberFormat="1" applyFont="1" applyFill="1" applyAlignment="1" applyProtection="1">
      <alignment horizontal="right" vertical="center"/>
      <protection locked="0"/>
    </xf>
    <xf numFmtId="176" fontId="12" fillId="2" borderId="7" xfId="0" applyNumberFormat="1" applyFont="1" applyFill="1" applyBorder="1" applyAlignment="1" applyProtection="1">
      <alignment horizontal="right" vertical="center"/>
      <protection locked="0"/>
    </xf>
    <xf numFmtId="176" fontId="12" fillId="2" borderId="5" xfId="0" applyNumberFormat="1" applyFont="1" applyFill="1" applyBorder="1" applyProtection="1">
      <alignment vertical="center"/>
      <protection locked="0"/>
    </xf>
    <xf numFmtId="0" fontId="33" fillId="2" borderId="0" xfId="0" applyFont="1" applyFill="1">
      <alignment vertical="center"/>
    </xf>
    <xf numFmtId="0" fontId="36" fillId="2" borderId="0" xfId="0" applyFont="1" applyFill="1">
      <alignment vertical="center"/>
    </xf>
    <xf numFmtId="41" fontId="12" fillId="2" borderId="0" xfId="0" applyNumberFormat="1" applyFont="1" applyFill="1" applyAlignment="1" applyProtection="1">
      <alignment horizontal="right" vertical="center"/>
      <protection locked="0"/>
    </xf>
    <xf numFmtId="41" fontId="12" fillId="2" borderId="7" xfId="0" applyNumberFormat="1" applyFont="1" applyFill="1" applyBorder="1" applyAlignment="1" applyProtection="1">
      <alignment horizontal="right" vertical="center"/>
      <protection locked="0"/>
    </xf>
    <xf numFmtId="41" fontId="10" fillId="2" borderId="0" xfId="0" applyNumberFormat="1" applyFont="1" applyFill="1" applyAlignment="1" applyProtection="1">
      <alignment horizontal="right" vertical="center"/>
      <protection locked="0"/>
    </xf>
    <xf numFmtId="41" fontId="10" fillId="2" borderId="7" xfId="0" applyNumberFormat="1" applyFont="1" applyFill="1" applyBorder="1" applyAlignment="1" applyProtection="1">
      <alignment horizontal="right" vertical="center"/>
      <protection locked="0"/>
    </xf>
    <xf numFmtId="41" fontId="10" fillId="2" borderId="1" xfId="0" applyNumberFormat="1" applyFont="1" applyFill="1" applyBorder="1" applyAlignment="1" applyProtection="1">
      <alignment horizontal="right" vertical="center"/>
      <protection locked="0"/>
    </xf>
    <xf numFmtId="0" fontId="38" fillId="2" borderId="0" xfId="0" applyFont="1" applyFill="1">
      <alignment vertical="center"/>
    </xf>
    <xf numFmtId="41" fontId="12" fillId="2" borderId="3" xfId="0" applyNumberFormat="1" applyFont="1" applyFill="1" applyBorder="1" applyAlignment="1" applyProtection="1">
      <alignment horizontal="right" vertical="center"/>
      <protection locked="0"/>
    </xf>
    <xf numFmtId="41" fontId="12" fillId="2" borderId="4" xfId="0" applyNumberFormat="1" applyFont="1" applyFill="1" applyBorder="1" applyAlignment="1" applyProtection="1">
      <alignment horizontal="right" vertical="center"/>
      <protection locked="0"/>
    </xf>
    <xf numFmtId="189" fontId="12" fillId="2" borderId="11" xfId="0" applyNumberFormat="1" applyFont="1" applyFill="1" applyBorder="1" applyAlignment="1">
      <alignment horizontal="right" vertical="center"/>
    </xf>
    <xf numFmtId="189" fontId="12" fillId="2" borderId="10" xfId="0" applyNumberFormat="1" applyFont="1" applyFill="1" applyBorder="1" applyAlignment="1">
      <alignment horizontal="right" vertical="center"/>
    </xf>
    <xf numFmtId="189" fontId="12" fillId="2" borderId="6" xfId="0" applyNumberFormat="1" applyFont="1" applyFill="1" applyBorder="1" applyAlignment="1">
      <alignment horizontal="right" vertical="center"/>
    </xf>
    <xf numFmtId="184" fontId="12" fillId="2" borderId="0" xfId="0" applyNumberFormat="1" applyFont="1" applyFill="1" applyAlignment="1" applyProtection="1">
      <alignment horizontal="right" vertical="center"/>
      <protection locked="0"/>
    </xf>
    <xf numFmtId="184" fontId="12" fillId="2" borderId="0" xfId="42" applyNumberFormat="1" applyFont="1" applyFill="1" applyAlignment="1">
      <alignment horizontal="right" vertical="center"/>
    </xf>
    <xf numFmtId="184" fontId="12" fillId="2" borderId="0" xfId="42" applyNumberFormat="1" applyFont="1" applyFill="1" applyAlignment="1">
      <alignment vertical="center"/>
    </xf>
    <xf numFmtId="184" fontId="12" fillId="2" borderId="7" xfId="42" applyNumberFormat="1" applyFont="1" applyFill="1" applyBorder="1" applyAlignment="1">
      <alignment horizontal="right" vertical="center"/>
    </xf>
    <xf numFmtId="184" fontId="12" fillId="2" borderId="7" xfId="0" applyNumberFormat="1" applyFont="1" applyFill="1" applyBorder="1" applyAlignment="1" applyProtection="1">
      <alignment horizontal="right" vertical="center"/>
      <protection locked="0"/>
    </xf>
    <xf numFmtId="0" fontId="41" fillId="2" borderId="0" xfId="0" applyFont="1" applyFill="1">
      <alignment vertical="center"/>
    </xf>
    <xf numFmtId="0" fontId="42" fillId="2" borderId="0" xfId="0" applyFont="1" applyFill="1">
      <alignment vertical="center"/>
    </xf>
    <xf numFmtId="0" fontId="43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10" fillId="2" borderId="16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4" fontId="10" fillId="2" borderId="8" xfId="0" applyNumberFormat="1" applyFont="1" applyFill="1" applyBorder="1" applyAlignment="1">
      <alignment horizontal="center" vertical="center"/>
    </xf>
    <xf numFmtId="14" fontId="10" fillId="2" borderId="12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9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4" fillId="2" borderId="0" xfId="32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10" fillId="2" borderId="16" xfId="0" applyNumberFormat="1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181" fontId="12" fillId="2" borderId="5" xfId="0" applyNumberFormat="1" applyFont="1" applyFill="1" applyBorder="1" applyAlignment="1">
      <alignment horizontal="center" vertical="center"/>
    </xf>
    <xf numFmtId="181" fontId="12" fillId="2" borderId="4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2" fontId="3" fillId="2" borderId="0" xfId="40" applyNumberFormat="1" applyFont="1" applyFill="1" applyAlignment="1">
      <alignment horizontal="center" vertical="center"/>
    </xf>
    <xf numFmtId="2" fontId="4" fillId="2" borderId="0" xfId="40" applyNumberFormat="1" applyFont="1" applyFill="1" applyAlignment="1">
      <alignment horizontal="center" vertical="center"/>
    </xf>
    <xf numFmtId="49" fontId="5" fillId="2" borderId="0" xfId="40" applyNumberFormat="1" applyFont="1" applyFill="1" applyAlignment="1">
      <alignment horizontal="center" vertical="center"/>
    </xf>
    <xf numFmtId="181" fontId="12" fillId="2" borderId="5" xfId="40" applyNumberFormat="1" applyFont="1" applyFill="1" applyBorder="1" applyAlignment="1">
      <alignment horizontal="center" vertical="center"/>
    </xf>
    <xf numFmtId="181" fontId="12" fillId="2" borderId="3" xfId="40" applyNumberFormat="1" applyFont="1" applyFill="1" applyBorder="1" applyAlignment="1">
      <alignment horizontal="center" vertical="center"/>
    </xf>
    <xf numFmtId="181" fontId="12" fillId="2" borderId="4" xfId="40" applyNumberFormat="1" applyFont="1" applyFill="1" applyBorder="1" applyAlignment="1">
      <alignment horizontal="center" vertical="center"/>
    </xf>
    <xf numFmtId="0" fontId="7" fillId="2" borderId="6" xfId="40" applyFont="1" applyFill="1" applyBorder="1" applyAlignment="1">
      <alignment horizontal="center" vertical="top" wrapText="1"/>
    </xf>
    <xf numFmtId="0" fontId="7" fillId="2" borderId="4" xfId="40" applyFont="1" applyFill="1" applyBorder="1" applyAlignment="1">
      <alignment horizontal="center" vertical="top" wrapText="1"/>
    </xf>
    <xf numFmtId="0" fontId="40" fillId="2" borderId="16" xfId="40" applyFont="1" applyFill="1" applyBorder="1" applyAlignment="1">
      <alignment horizontal="center" vertical="center" wrapText="1"/>
    </xf>
    <xf numFmtId="0" fontId="12" fillId="2" borderId="14" xfId="40" applyFont="1" applyFill="1" applyBorder="1" applyAlignment="1">
      <alignment horizontal="center" vertical="center" wrapText="1"/>
    </xf>
    <xf numFmtId="0" fontId="12" fillId="2" borderId="16" xfId="40" applyFont="1" applyFill="1" applyBorder="1" applyAlignment="1">
      <alignment horizontal="center" vertical="center" wrapText="1"/>
    </xf>
    <xf numFmtId="0" fontId="7" fillId="2" borderId="11" xfId="40" applyFont="1" applyFill="1" applyBorder="1" applyAlignment="1">
      <alignment horizontal="center" vertical="center"/>
    </xf>
    <xf numFmtId="0" fontId="12" fillId="2" borderId="10" xfId="40" applyFont="1" applyFill="1" applyBorder="1" applyAlignment="1">
      <alignment horizontal="center" vertical="center"/>
    </xf>
    <xf numFmtId="0" fontId="9" fillId="2" borderId="8" xfId="41" applyFill="1" applyBorder="1" applyAlignment="1" applyProtection="1">
      <alignment horizontal="center" vertical="center"/>
      <protection locked="0"/>
    </xf>
    <xf numFmtId="0" fontId="9" fillId="2" borderId="12" xfId="41" applyFill="1" applyBorder="1" applyAlignment="1" applyProtection="1">
      <alignment horizontal="center" vertical="center"/>
      <protection locked="0"/>
    </xf>
    <xf numFmtId="0" fontId="9" fillId="2" borderId="11" xfId="41" applyFill="1" applyBorder="1" applyAlignment="1" applyProtection="1">
      <alignment horizontal="center" vertical="center"/>
      <protection locked="0"/>
    </xf>
    <xf numFmtId="0" fontId="9" fillId="2" borderId="6" xfId="41" applyFill="1" applyBorder="1" applyAlignment="1" applyProtection="1">
      <alignment horizontal="center" vertical="center"/>
      <protection locked="0"/>
    </xf>
    <xf numFmtId="0" fontId="3" fillId="2" borderId="0" xfId="41" applyFont="1" applyFill="1" applyAlignment="1" applyProtection="1">
      <alignment horizontal="center" vertical="center"/>
      <protection locked="0"/>
    </xf>
    <xf numFmtId="0" fontId="9" fillId="2" borderId="0" xfId="41" applyFill="1" applyAlignment="1">
      <alignment horizontal="center"/>
    </xf>
    <xf numFmtId="49" fontId="5" fillId="2" borderId="0" xfId="41" applyNumberFormat="1" applyFont="1" applyFill="1" applyAlignment="1" applyProtection="1">
      <alignment horizontal="center" vertical="top"/>
      <protection locked="0"/>
    </xf>
    <xf numFmtId="0" fontId="3" fillId="2" borderId="0" xfId="42" applyFont="1" applyFill="1" applyAlignment="1">
      <alignment horizontal="center" vertical="center"/>
    </xf>
    <xf numFmtId="0" fontId="4" fillId="2" borderId="0" xfId="42" applyFont="1" applyFill="1" applyAlignment="1">
      <alignment horizontal="center" vertical="center"/>
    </xf>
    <xf numFmtId="49" fontId="12" fillId="2" borderId="5" xfId="42" applyNumberFormat="1" applyFont="1" applyFill="1" applyBorder="1" applyAlignment="1">
      <alignment horizontal="center" vertical="center"/>
    </xf>
    <xf numFmtId="0" fontId="9" fillId="2" borderId="4" xfId="42" applyFill="1" applyBorder="1" applyAlignment="1">
      <alignment horizontal="center" vertical="center"/>
    </xf>
    <xf numFmtId="49" fontId="7" fillId="2" borderId="11" xfId="42" applyNumberFormat="1" applyFont="1" applyFill="1" applyBorder="1" applyAlignment="1">
      <alignment horizontal="center" vertical="center"/>
    </xf>
    <xf numFmtId="0" fontId="5" fillId="2" borderId="6" xfId="42" applyFont="1" applyFill="1" applyBorder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2" borderId="16" xfId="0" applyFont="1" applyFill="1" applyBorder="1" applyAlignment="1">
      <alignment horizontal="distributed" vertical="center" indent="8"/>
    </xf>
    <xf numFmtId="0" fontId="10" fillId="2" borderId="15" xfId="0" applyFont="1" applyFill="1" applyBorder="1" applyAlignment="1">
      <alignment horizontal="distributed" vertical="center" indent="8"/>
    </xf>
    <xf numFmtId="0" fontId="10" fillId="2" borderId="14" xfId="0" applyFont="1" applyFill="1" applyBorder="1" applyAlignment="1">
      <alignment horizontal="distributed" vertical="center" indent="8"/>
    </xf>
    <xf numFmtId="0" fontId="10" fillId="2" borderId="1" xfId="0" applyFont="1" applyFill="1" applyBorder="1" applyAlignment="1">
      <alignment horizontal="distributed" vertical="center" indent="8"/>
    </xf>
    <xf numFmtId="14" fontId="10" fillId="2" borderId="11" xfId="0" applyNumberFormat="1" applyFont="1" applyFill="1" applyBorder="1" applyAlignment="1">
      <alignment horizontal="center" vertical="center"/>
    </xf>
    <xf numFmtId="14" fontId="10" fillId="2" borderId="5" xfId="0" applyNumberFormat="1" applyFont="1" applyFill="1" applyBorder="1" applyAlignment="1">
      <alignment horizontal="center" vertical="center"/>
    </xf>
    <xf numFmtId="14" fontId="10" fillId="2" borderId="6" xfId="0" applyNumberFormat="1" applyFont="1" applyFill="1" applyBorder="1" applyAlignment="1">
      <alignment horizontal="center" vertical="center"/>
    </xf>
    <xf numFmtId="14" fontId="10" fillId="2" borderId="4" xfId="0" applyNumberFormat="1" applyFont="1" applyFill="1" applyBorder="1" applyAlignment="1">
      <alignment horizontal="center" vertical="center"/>
    </xf>
  </cellXfs>
  <cellStyles count="50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Currency0 2" xfId="5" xr:uid="{00000000-0005-0000-0000-000004000000}"/>
    <cellStyle name="Date" xfId="6" xr:uid="{00000000-0005-0000-0000-000005000000}"/>
    <cellStyle name="Fixed" xfId="7" xr:uid="{00000000-0005-0000-0000-000006000000}"/>
    <cellStyle name="Heading" xfId="8" xr:uid="{00000000-0005-0000-0000-000007000000}"/>
    <cellStyle name="Heading 1" xfId="9" xr:uid="{00000000-0005-0000-0000-000008000000}"/>
    <cellStyle name="Heading 2" xfId="10" xr:uid="{00000000-0005-0000-0000-000009000000}"/>
    <cellStyle name="Normal_~ME00001" xfId="11" xr:uid="{00000000-0005-0000-0000-00000A000000}"/>
    <cellStyle name="Percent_china.xls Chart 1" xfId="12" xr:uid="{00000000-0005-0000-0000-00000B000000}"/>
    <cellStyle name="Stub" xfId="13" xr:uid="{00000000-0005-0000-0000-00000C000000}"/>
    <cellStyle name="Top" xfId="14" xr:uid="{00000000-0005-0000-0000-00000D000000}"/>
    <cellStyle name="Total" xfId="15" xr:uid="{00000000-0005-0000-0000-00000E000000}"/>
    <cellStyle name="Totals" xfId="16" xr:uid="{00000000-0005-0000-0000-00000F000000}"/>
    <cellStyle name="一般" xfId="0" builtinId="0"/>
    <cellStyle name="一般 10 2" xfId="17" xr:uid="{00000000-0005-0000-0000-000011000000}"/>
    <cellStyle name="一般 11 2" xfId="18" xr:uid="{00000000-0005-0000-0000-000012000000}"/>
    <cellStyle name="一般 12 2" xfId="19" xr:uid="{00000000-0005-0000-0000-000013000000}"/>
    <cellStyle name="一般 12 3" xfId="20" xr:uid="{00000000-0005-0000-0000-000014000000}"/>
    <cellStyle name="一般 13" xfId="21" xr:uid="{00000000-0005-0000-0000-000015000000}"/>
    <cellStyle name="一般 14" xfId="22" xr:uid="{00000000-0005-0000-0000-000016000000}"/>
    <cellStyle name="一般 15" xfId="23" xr:uid="{00000000-0005-0000-0000-000017000000}"/>
    <cellStyle name="一般 16" xfId="24" xr:uid="{00000000-0005-0000-0000-000018000000}"/>
    <cellStyle name="一般 2" xfId="25" xr:uid="{00000000-0005-0000-0000-000019000000}"/>
    <cellStyle name="一般 2 2" xfId="26" xr:uid="{00000000-0005-0000-0000-00001A000000}"/>
    <cellStyle name="一般 2 2 2" xfId="27" xr:uid="{00000000-0005-0000-0000-00001B000000}"/>
    <cellStyle name="一般 2_修正34" xfId="28" xr:uid="{00000000-0005-0000-0000-00001C000000}"/>
    <cellStyle name="一般 3" xfId="29" xr:uid="{00000000-0005-0000-0000-00001D000000}"/>
    <cellStyle name="一般 3 2" xfId="30" xr:uid="{00000000-0005-0000-0000-00001E000000}"/>
    <cellStyle name="一般 3_99_死因統計統計表_新制行政區_(修正格式)_201108" xfId="31" xr:uid="{00000000-0005-0000-0000-00001F000000}"/>
    <cellStyle name="一般 4" xfId="32" xr:uid="{00000000-0005-0000-0000-000020000000}"/>
    <cellStyle name="一般 4 2" xfId="33" xr:uid="{00000000-0005-0000-0000-000021000000}"/>
    <cellStyle name="一般 4 3" xfId="34" xr:uid="{00000000-0005-0000-0000-000022000000}"/>
    <cellStyle name="一般 5 2" xfId="35" xr:uid="{00000000-0005-0000-0000-000023000000}"/>
    <cellStyle name="一般 6 2" xfId="36" xr:uid="{00000000-0005-0000-0000-000024000000}"/>
    <cellStyle name="一般 7 2" xfId="37" xr:uid="{00000000-0005-0000-0000-000025000000}"/>
    <cellStyle name="一般 8 2" xfId="38" xr:uid="{00000000-0005-0000-0000-000026000000}"/>
    <cellStyle name="一般 9 2" xfId="39" xr:uid="{00000000-0005-0000-0000-000027000000}"/>
    <cellStyle name="一般_表16" xfId="40" xr:uid="{00000000-0005-0000-0000-000028000000}"/>
    <cellStyle name="一般_表17" xfId="41" xr:uid="{00000000-0005-0000-0000-000029000000}"/>
    <cellStyle name="一般_表18" xfId="42" xr:uid="{00000000-0005-0000-0000-00002A000000}"/>
    <cellStyle name="千分位 2 2" xfId="43" xr:uid="{00000000-0005-0000-0000-00002B000000}"/>
    <cellStyle name="千分位 2 2 2" xfId="44" xr:uid="{00000000-0005-0000-0000-00002C000000}"/>
    <cellStyle name="千分位 3" xfId="45" xr:uid="{00000000-0005-0000-0000-00002D000000}"/>
    <cellStyle name="千分位 3 2" xfId="46" xr:uid="{00000000-0005-0000-0000-00002E000000}"/>
    <cellStyle name="貨幣[0]" xfId="47" xr:uid="{00000000-0005-0000-0000-00002F000000}"/>
    <cellStyle name="貨幣[0] 2" xfId="48" xr:uid="{00000000-0005-0000-0000-000030000000}"/>
    <cellStyle name="超連結" xfId="49" builtinId="8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A25"/>
  <sheetViews>
    <sheetView tabSelected="1" view="pageBreakPreview" zoomScaleNormal="100" zoomScaleSheetLayoutView="100" workbookViewId="0">
      <selection activeCell="C2" sqref="C2"/>
    </sheetView>
  </sheetViews>
  <sheetFormatPr defaultRowHeight="16.5" x14ac:dyDescent="0.25"/>
  <cols>
    <col min="1" max="1" width="62.125" style="196" customWidth="1"/>
    <col min="2" max="16384" width="9" style="68"/>
  </cols>
  <sheetData>
    <row r="1" spans="1:1" x14ac:dyDescent="0.25">
      <c r="A1" s="234" t="s">
        <v>155</v>
      </c>
    </row>
    <row r="2" spans="1:1" x14ac:dyDescent="0.25">
      <c r="A2" s="256" t="s">
        <v>291</v>
      </c>
    </row>
    <row r="3" spans="1:1" x14ac:dyDescent="0.25">
      <c r="A3" s="256" t="s">
        <v>292</v>
      </c>
    </row>
    <row r="4" spans="1:1" x14ac:dyDescent="0.25">
      <c r="A4" s="256" t="s">
        <v>293</v>
      </c>
    </row>
    <row r="5" spans="1:1" x14ac:dyDescent="0.25">
      <c r="A5" s="256" t="s">
        <v>294</v>
      </c>
    </row>
    <row r="6" spans="1:1" x14ac:dyDescent="0.25">
      <c r="A6" s="256" t="s">
        <v>295</v>
      </c>
    </row>
    <row r="7" spans="1:1" x14ac:dyDescent="0.25">
      <c r="A7" s="256" t="s">
        <v>296</v>
      </c>
    </row>
    <row r="8" spans="1:1" x14ac:dyDescent="0.25">
      <c r="A8" s="256" t="s">
        <v>297</v>
      </c>
    </row>
    <row r="9" spans="1:1" x14ac:dyDescent="0.25">
      <c r="A9" s="256" t="s">
        <v>298</v>
      </c>
    </row>
    <row r="10" spans="1:1" x14ac:dyDescent="0.25">
      <c r="A10" s="256" t="s">
        <v>156</v>
      </c>
    </row>
    <row r="11" spans="1:1" x14ac:dyDescent="0.25">
      <c r="A11" s="256" t="s">
        <v>157</v>
      </c>
    </row>
    <row r="12" spans="1:1" x14ac:dyDescent="0.25">
      <c r="A12" s="256" t="s">
        <v>158</v>
      </c>
    </row>
    <row r="13" spans="1:1" x14ac:dyDescent="0.25">
      <c r="A13" s="256" t="s">
        <v>159</v>
      </c>
    </row>
    <row r="14" spans="1:1" x14ac:dyDescent="0.25">
      <c r="A14" s="256" t="s">
        <v>160</v>
      </c>
    </row>
    <row r="15" spans="1:1" x14ac:dyDescent="0.25">
      <c r="A15" s="256" t="s">
        <v>161</v>
      </c>
    </row>
    <row r="16" spans="1:1" x14ac:dyDescent="0.25">
      <c r="A16" s="256" t="s">
        <v>162</v>
      </c>
    </row>
    <row r="17" spans="1:1" x14ac:dyDescent="0.25">
      <c r="A17" s="256" t="s">
        <v>163</v>
      </c>
    </row>
    <row r="18" spans="1:1" x14ac:dyDescent="0.25">
      <c r="A18" s="256" t="s">
        <v>164</v>
      </c>
    </row>
    <row r="19" spans="1:1" x14ac:dyDescent="0.25">
      <c r="A19" s="256" t="s">
        <v>165</v>
      </c>
    </row>
    <row r="20" spans="1:1" x14ac:dyDescent="0.25">
      <c r="A20" s="256" t="s">
        <v>166</v>
      </c>
    </row>
    <row r="21" spans="1:1" x14ac:dyDescent="0.25">
      <c r="A21" s="256" t="s">
        <v>167</v>
      </c>
    </row>
    <row r="22" spans="1:1" x14ac:dyDescent="0.25">
      <c r="A22" s="256" t="s">
        <v>168</v>
      </c>
    </row>
    <row r="23" spans="1:1" x14ac:dyDescent="0.25">
      <c r="A23" s="256" t="s">
        <v>169</v>
      </c>
    </row>
    <row r="24" spans="1:1" x14ac:dyDescent="0.25">
      <c r="A24" s="256" t="s">
        <v>170</v>
      </c>
    </row>
    <row r="25" spans="1:1" x14ac:dyDescent="0.25">
      <c r="A25" s="256" t="s">
        <v>171</v>
      </c>
    </row>
  </sheetData>
  <phoneticPr fontId="2" type="noConversion"/>
  <hyperlinks>
    <hyperlink ref="A2" location="表1!A1" display="表1   主要死亡原因" xr:uid="{00000000-0004-0000-0000-000000000000}"/>
    <hyperlink ref="A3" location="表2!A1" display="表2   嬰兒主要死亡原因" xr:uid="{00000000-0004-0000-0000-000001000000}"/>
    <hyperlink ref="A4" location="表3!A1" display="表3   1-14歲主要死亡原因" xr:uid="{00000000-0004-0000-0000-000002000000}"/>
    <hyperlink ref="A5" location="表4!A1" display="表4   15-24歲主要死亡原因" xr:uid="{00000000-0004-0000-0000-000003000000}"/>
    <hyperlink ref="A6" location="表5!A1" display="表5   25-44歲主要死亡原因" xr:uid="{00000000-0004-0000-0000-000004000000}"/>
    <hyperlink ref="A8" location="表7!A1" display="表7   65歲以上主要死亡原因" xr:uid="{00000000-0004-0000-0000-000005000000}"/>
    <hyperlink ref="A10" location="表9!A1" display="表9    主要癌症死亡原因" xr:uid="{00000000-0004-0000-0000-000006000000}"/>
    <hyperlink ref="A11" location="表10!A1" display="表10    縣市別死亡概況" xr:uid="{00000000-0004-0000-0000-000007000000}"/>
    <hyperlink ref="A12" location="表11!A1" display="表11    縣市別惡性腫瘤死亡概況" xr:uid="{00000000-0004-0000-0000-000008000000}"/>
    <hyperlink ref="A13" location="表12!A1" display="表12    縣市別心臟疾病(高血壓性疾病除外)死亡概況" xr:uid="{00000000-0004-0000-0000-000009000000}"/>
    <hyperlink ref="A15" location="表14!A1" display="表14    縣市別肺炎死亡概況" xr:uid="{00000000-0004-0000-0000-00000A000000}"/>
    <hyperlink ref="A16" location="表15!A1" display="表15    縣市別糖尿病死亡概況" xr:uid="{00000000-0004-0000-0000-00000B000000}"/>
    <hyperlink ref="A17" location="表16!A1" display="表16    縣市別事故傷害死亡概況" xr:uid="{00000000-0004-0000-0000-00000C000000}"/>
    <hyperlink ref="A18" location="表17!A1" display="表17    縣市別蓄意自我傷害(自殺)死亡概況" xr:uid="{00000000-0004-0000-0000-00000D000000}"/>
    <hyperlink ref="A20" location="表19!A1" display="表19    年齡別死亡概況" xr:uid="{00000000-0004-0000-0000-00000E000000}"/>
    <hyperlink ref="A21" location="表20!A1" display="表20    十大死亡原因年齡別死亡率、死亡人數" xr:uid="{00000000-0004-0000-0000-00000F000000}"/>
    <hyperlink ref="A22:A24" location="表38!Print_Area" display="表38.全國歷年運輸事故死亡率按年齡別分" xr:uid="{00000000-0004-0000-0000-000010000000}"/>
    <hyperlink ref="A24:A25" location="表38!Print_Area" display="表38.全國歷年運輸事故死亡率按年齡別分" xr:uid="{00000000-0004-0000-0000-000011000000}"/>
    <hyperlink ref="A22" location="表21!A1" display="表21    山地鄉主要死亡原因" xr:uid="{00000000-0004-0000-0000-000012000000}"/>
    <hyperlink ref="A23" location="表22!A1" display="表22    主要死亡原因-按山地鄉、非山地鄉分" xr:uid="{00000000-0004-0000-0000-000013000000}"/>
    <hyperlink ref="A24" location="表23!A1" display="表23    山地鄉主要癌症死因" xr:uid="{00000000-0004-0000-0000-000014000000}"/>
    <hyperlink ref="A25" location="表24!A1" display="表24    主要癌症死亡原因-按山地鄉、非山地鄉分" xr:uid="{00000000-0004-0000-0000-000015000000}"/>
    <hyperlink ref="A7" location="表6!A1" display="表6   45-64歲主要死亡原因" xr:uid="{00000000-0004-0000-0000-000016000000}"/>
    <hyperlink ref="A9" location="表8!A1" display="表8   0-17歲兒童及少年主要死亡原因" xr:uid="{00000000-0004-0000-0000-000017000000}"/>
    <hyperlink ref="A14" location="表13!A1" display="表13    縣市別腦血管疾病死亡概況" xr:uid="{00000000-0004-0000-0000-000018000000}"/>
    <hyperlink ref="A19" location="表18!A1" display="表18    縣市別新生兒、嬰兒及孕產婦死亡概況" xr:uid="{00000000-0004-0000-0000-000019000000}"/>
  </hyperlinks>
  <pageMargins left="0.51181102362204722" right="0.51181102362204722" top="0.55118110236220474" bottom="0.55118110236220474" header="0.31496062992125984" footer="0.31496062992125984"/>
  <pageSetup paperSize="9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S28"/>
  <sheetViews>
    <sheetView showZeros="0" view="pageBreakPreview" zoomScaleNormal="90" zoomScaleSheetLayoutView="100" workbookViewId="0">
      <selection activeCell="V18" sqref="V18"/>
    </sheetView>
  </sheetViews>
  <sheetFormatPr defaultRowHeight="15.75" x14ac:dyDescent="0.25"/>
  <cols>
    <col min="1" max="1" width="3.375" style="9" customWidth="1"/>
    <col min="2" max="2" width="10.625" style="1" customWidth="1"/>
    <col min="3" max="3" width="18.125" style="10" customWidth="1"/>
    <col min="4" max="4" width="7.125" style="9" customWidth="1"/>
    <col min="5" max="5" width="6.25" style="9" customWidth="1"/>
    <col min="6" max="6" width="6" style="9" customWidth="1"/>
    <col min="7" max="7" width="7.75" style="9" customWidth="1"/>
    <col min="8" max="8" width="10.625" style="1" customWidth="1"/>
    <col min="9" max="9" width="18.75" style="9" customWidth="1"/>
    <col min="10" max="10" width="6.75" style="9" customWidth="1"/>
    <col min="11" max="11" width="6.75" style="9" bestFit="1" customWidth="1"/>
    <col min="12" max="12" width="6.25" style="9" customWidth="1"/>
    <col min="13" max="13" width="8.125" style="9" customWidth="1"/>
    <col min="14" max="14" width="10.625" style="1" customWidth="1"/>
    <col min="15" max="15" width="18.75" style="9" customWidth="1"/>
    <col min="16" max="16" width="6.75" style="9" customWidth="1"/>
    <col min="17" max="17" width="6.125" style="9" customWidth="1"/>
    <col min="18" max="18" width="5.875" style="9" customWidth="1"/>
    <col min="19" max="19" width="7.75" style="9" customWidth="1"/>
    <col min="20" max="16384" width="9" style="9"/>
  </cols>
  <sheetData>
    <row r="1" spans="1:19" ht="25.5" x14ac:dyDescent="0.25">
      <c r="A1" s="369" t="s">
        <v>23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</row>
    <row r="2" spans="1:19" ht="9.1999999999999993" customHeight="1" x14ac:dyDescent="0.25">
      <c r="A2" s="61"/>
      <c r="B2" s="62"/>
      <c r="C2" s="63"/>
      <c r="D2" s="63"/>
      <c r="E2" s="63"/>
      <c r="F2" s="63"/>
      <c r="G2" s="63"/>
      <c r="H2" s="62"/>
      <c r="I2" s="63"/>
      <c r="J2" s="63"/>
      <c r="K2" s="63"/>
      <c r="L2" s="63"/>
      <c r="M2" s="63"/>
      <c r="N2" s="62"/>
      <c r="O2" s="63"/>
      <c r="P2" s="63"/>
      <c r="Q2" s="63"/>
      <c r="R2" s="63"/>
      <c r="S2" s="63"/>
    </row>
    <row r="3" spans="1:19" ht="16.5" x14ac:dyDescent="0.25">
      <c r="A3" s="64"/>
      <c r="B3" s="62"/>
      <c r="C3" s="65"/>
      <c r="D3" s="63"/>
      <c r="E3" s="63"/>
      <c r="F3" s="63"/>
      <c r="G3" s="63"/>
      <c r="H3" s="62"/>
      <c r="I3" s="370" t="s">
        <v>299</v>
      </c>
      <c r="J3" s="370"/>
      <c r="K3" s="370"/>
      <c r="L3" s="63"/>
      <c r="M3" s="63"/>
      <c r="N3" s="62"/>
      <c r="O3" s="63"/>
      <c r="P3" s="63"/>
      <c r="Q3" s="63"/>
      <c r="R3" s="63"/>
      <c r="S3" s="65"/>
    </row>
    <row r="4" spans="1:19" ht="16.5" customHeight="1" x14ac:dyDescent="0.25">
      <c r="S4" s="66" t="s">
        <v>24</v>
      </c>
    </row>
    <row r="5" spans="1:19" s="186" customFormat="1" ht="14.25" customHeight="1" x14ac:dyDescent="0.25">
      <c r="A5" s="191" t="s">
        <v>87</v>
      </c>
      <c r="B5" s="371" t="s">
        <v>88</v>
      </c>
      <c r="C5" s="372"/>
      <c r="D5" s="372"/>
      <c r="E5" s="372"/>
      <c r="F5" s="372"/>
      <c r="G5" s="373"/>
      <c r="H5" s="371" t="s">
        <v>89</v>
      </c>
      <c r="I5" s="372"/>
      <c r="J5" s="372"/>
      <c r="K5" s="372"/>
      <c r="L5" s="372"/>
      <c r="M5" s="373"/>
      <c r="N5" s="371" t="s">
        <v>90</v>
      </c>
      <c r="O5" s="372"/>
      <c r="P5" s="372"/>
      <c r="Q5" s="372"/>
      <c r="R5" s="372"/>
      <c r="S5" s="374"/>
    </row>
    <row r="6" spans="1:19" s="2" customFormat="1" ht="14.25" customHeight="1" x14ac:dyDescent="0.25">
      <c r="A6" s="257" t="s">
        <v>0</v>
      </c>
      <c r="B6" s="181" t="s">
        <v>1</v>
      </c>
      <c r="C6" s="258"/>
      <c r="D6" s="76" t="s">
        <v>38</v>
      </c>
      <c r="E6" s="375" t="s">
        <v>39</v>
      </c>
      <c r="F6" s="376"/>
      <c r="G6" s="76" t="s">
        <v>40</v>
      </c>
      <c r="H6" s="181" t="s">
        <v>1</v>
      </c>
      <c r="I6" s="258"/>
      <c r="J6" s="76" t="s">
        <v>38</v>
      </c>
      <c r="K6" s="375" t="s">
        <v>39</v>
      </c>
      <c r="L6" s="376"/>
      <c r="M6" s="76" t="s">
        <v>40</v>
      </c>
      <c r="N6" s="181" t="s">
        <v>1</v>
      </c>
      <c r="O6" s="258"/>
      <c r="P6" s="76" t="s">
        <v>38</v>
      </c>
      <c r="Q6" s="375" t="s">
        <v>39</v>
      </c>
      <c r="R6" s="379"/>
      <c r="S6" s="81" t="s">
        <v>40</v>
      </c>
    </row>
    <row r="7" spans="1:19" s="2" customFormat="1" ht="14.25" customHeight="1" x14ac:dyDescent="0.25">
      <c r="A7" s="257"/>
      <c r="B7" s="83" t="s">
        <v>34</v>
      </c>
      <c r="C7" s="77" t="s">
        <v>35</v>
      </c>
      <c r="D7" s="90"/>
      <c r="E7" s="377" t="s">
        <v>42</v>
      </c>
      <c r="F7" s="89" t="s">
        <v>65</v>
      </c>
      <c r="G7" s="90" t="s">
        <v>66</v>
      </c>
      <c r="H7" s="83" t="s">
        <v>34</v>
      </c>
      <c r="I7" s="77" t="s">
        <v>35</v>
      </c>
      <c r="J7" s="90"/>
      <c r="K7" s="377" t="s">
        <v>42</v>
      </c>
      <c r="L7" s="89" t="s">
        <v>65</v>
      </c>
      <c r="M7" s="90" t="s">
        <v>66</v>
      </c>
      <c r="N7" s="83" t="s">
        <v>34</v>
      </c>
      <c r="O7" s="77" t="s">
        <v>35</v>
      </c>
      <c r="P7" s="90"/>
      <c r="Q7" s="377" t="s">
        <v>42</v>
      </c>
      <c r="R7" s="89" t="s">
        <v>65</v>
      </c>
      <c r="S7" s="83" t="s">
        <v>66</v>
      </c>
    </row>
    <row r="8" spans="1:19" s="2" customFormat="1" ht="14.25" customHeight="1" x14ac:dyDescent="0.25">
      <c r="A8" s="87" t="s">
        <v>43</v>
      </c>
      <c r="B8" s="86" t="s">
        <v>36</v>
      </c>
      <c r="C8" s="259"/>
      <c r="D8" s="87" t="s">
        <v>44</v>
      </c>
      <c r="E8" s="378"/>
      <c r="F8" s="254" t="s">
        <v>42</v>
      </c>
      <c r="G8" s="87" t="s">
        <v>2</v>
      </c>
      <c r="H8" s="86" t="s">
        <v>36</v>
      </c>
      <c r="I8" s="259"/>
      <c r="J8" s="87" t="s">
        <v>44</v>
      </c>
      <c r="K8" s="378"/>
      <c r="L8" s="254" t="s">
        <v>42</v>
      </c>
      <c r="M8" s="87" t="s">
        <v>2</v>
      </c>
      <c r="N8" s="86" t="s">
        <v>36</v>
      </c>
      <c r="O8" s="259"/>
      <c r="P8" s="87" t="s">
        <v>44</v>
      </c>
      <c r="Q8" s="378"/>
      <c r="R8" s="254" t="s">
        <v>42</v>
      </c>
      <c r="S8" s="86" t="s">
        <v>2</v>
      </c>
    </row>
    <row r="9" spans="1:19" s="2" customFormat="1" ht="29.65" customHeight="1" x14ac:dyDescent="0.25">
      <c r="A9" s="4"/>
      <c r="B9" s="43" t="s">
        <v>188</v>
      </c>
      <c r="C9" s="222" t="s">
        <v>189</v>
      </c>
      <c r="D9" s="98">
        <v>4959</v>
      </c>
      <c r="E9" s="135">
        <v>826.00990079219696</v>
      </c>
      <c r="F9" s="135">
        <v>704.34640265780104</v>
      </c>
      <c r="G9" s="138">
        <v>100</v>
      </c>
      <c r="H9" s="43" t="s">
        <v>188</v>
      </c>
      <c r="I9" s="222" t="s">
        <v>189</v>
      </c>
      <c r="J9" s="98">
        <v>2844</v>
      </c>
      <c r="K9" s="260">
        <v>981.51548199174499</v>
      </c>
      <c r="L9" s="135">
        <v>959.03013217359398</v>
      </c>
      <c r="M9" s="138">
        <v>100</v>
      </c>
      <c r="N9" s="43" t="s">
        <v>188</v>
      </c>
      <c r="O9" s="222" t="s">
        <v>189</v>
      </c>
      <c r="P9" s="98">
        <v>2115</v>
      </c>
      <c r="Q9" s="135">
        <v>680.94011590470097</v>
      </c>
      <c r="R9" s="135">
        <v>507.43616370394801</v>
      </c>
      <c r="S9" s="135">
        <v>100</v>
      </c>
    </row>
    <row r="10" spans="1:19" s="2" customFormat="1" ht="29.65" customHeight="1" x14ac:dyDescent="0.25">
      <c r="A10" s="4">
        <v>1</v>
      </c>
      <c r="B10" s="44" t="s">
        <v>190</v>
      </c>
      <c r="C10" s="222" t="s">
        <v>191</v>
      </c>
      <c r="D10" s="98">
        <v>1151</v>
      </c>
      <c r="E10" s="135">
        <v>191.71957971603501</v>
      </c>
      <c r="F10" s="135">
        <v>155.26381625871699</v>
      </c>
      <c r="G10" s="138">
        <v>23.210324662230299</v>
      </c>
      <c r="H10" s="44" t="s">
        <v>190</v>
      </c>
      <c r="I10" s="222" t="s">
        <v>191</v>
      </c>
      <c r="J10" s="98">
        <v>620</v>
      </c>
      <c r="K10" s="260">
        <v>213.97313601789099</v>
      </c>
      <c r="L10" s="135">
        <v>200.76147334295601</v>
      </c>
      <c r="M10" s="138">
        <v>21.800281293952199</v>
      </c>
      <c r="N10" s="44" t="s">
        <v>190</v>
      </c>
      <c r="O10" s="222" t="s">
        <v>191</v>
      </c>
      <c r="P10" s="98">
        <v>531</v>
      </c>
      <c r="Q10" s="135">
        <v>170.959433354797</v>
      </c>
      <c r="R10" s="135">
        <v>124.392389790268</v>
      </c>
      <c r="S10" s="135">
        <v>25.106382978723399</v>
      </c>
    </row>
    <row r="11" spans="1:19" s="2" customFormat="1" ht="33.950000000000003" customHeight="1" x14ac:dyDescent="0.25">
      <c r="A11" s="4">
        <v>2</v>
      </c>
      <c r="B11" s="44" t="s">
        <v>192</v>
      </c>
      <c r="C11" s="222" t="s">
        <v>193</v>
      </c>
      <c r="D11" s="98">
        <v>581</v>
      </c>
      <c r="E11" s="135">
        <v>96.775912958311395</v>
      </c>
      <c r="F11" s="135">
        <v>82.274829791920496</v>
      </c>
      <c r="G11" s="138">
        <v>11.716071788667101</v>
      </c>
      <c r="H11" s="44" t="s">
        <v>192</v>
      </c>
      <c r="I11" s="222" t="s">
        <v>193</v>
      </c>
      <c r="J11" s="98">
        <v>327</v>
      </c>
      <c r="K11" s="260">
        <v>112.853573351371</v>
      </c>
      <c r="L11" s="135">
        <v>110.77723925403301</v>
      </c>
      <c r="M11" s="138">
        <v>11.4978902953586</v>
      </c>
      <c r="N11" s="44" t="s">
        <v>192</v>
      </c>
      <c r="O11" s="222" t="s">
        <v>193</v>
      </c>
      <c r="P11" s="98">
        <v>254</v>
      </c>
      <c r="Q11" s="135">
        <v>81.777205408886005</v>
      </c>
      <c r="R11" s="135">
        <v>59.687541002198003</v>
      </c>
      <c r="S11" s="135">
        <v>12.0094562647754</v>
      </c>
    </row>
    <row r="12" spans="1:19" s="2" customFormat="1" ht="29.65" customHeight="1" x14ac:dyDescent="0.25">
      <c r="A12" s="4">
        <v>3</v>
      </c>
      <c r="B12" s="44" t="s">
        <v>194</v>
      </c>
      <c r="C12" s="222" t="s">
        <v>195</v>
      </c>
      <c r="D12" s="98">
        <v>376</v>
      </c>
      <c r="E12" s="135">
        <v>62.629506492814301</v>
      </c>
      <c r="F12" s="135">
        <v>53.143122134927303</v>
      </c>
      <c r="G12" s="138">
        <v>7.5821738253679998</v>
      </c>
      <c r="H12" s="44" t="s">
        <v>200</v>
      </c>
      <c r="I12" s="222" t="s">
        <v>201</v>
      </c>
      <c r="J12" s="98">
        <v>226</v>
      </c>
      <c r="K12" s="260">
        <v>77.9966592581344</v>
      </c>
      <c r="L12" s="135">
        <v>68.054679109258004</v>
      </c>
      <c r="M12" s="138">
        <v>7.9465541490857996</v>
      </c>
      <c r="N12" s="44" t="s">
        <v>194</v>
      </c>
      <c r="O12" s="222" t="s">
        <v>195</v>
      </c>
      <c r="P12" s="98">
        <v>158</v>
      </c>
      <c r="Q12" s="135">
        <v>50.869285254346401</v>
      </c>
      <c r="R12" s="135">
        <v>37.205682681277203</v>
      </c>
      <c r="S12" s="135">
        <v>7.4704491725768003</v>
      </c>
    </row>
    <row r="13" spans="1:19" s="2" customFormat="1" ht="29.65" customHeight="1" x14ac:dyDescent="0.25">
      <c r="A13" s="4">
        <v>4</v>
      </c>
      <c r="B13" s="44" t="s">
        <v>198</v>
      </c>
      <c r="C13" s="222" t="s">
        <v>199</v>
      </c>
      <c r="D13" s="98">
        <v>357</v>
      </c>
      <c r="E13" s="135">
        <v>59.464717600890097</v>
      </c>
      <c r="F13" s="135">
        <v>51.291380647959997</v>
      </c>
      <c r="G13" s="138">
        <v>7.1990320629158999</v>
      </c>
      <c r="H13" s="44" t="s">
        <v>194</v>
      </c>
      <c r="I13" s="222" t="s">
        <v>195</v>
      </c>
      <c r="J13" s="98">
        <v>218</v>
      </c>
      <c r="K13" s="260">
        <v>75.235715567580996</v>
      </c>
      <c r="L13" s="135">
        <v>74.725099096987606</v>
      </c>
      <c r="M13" s="138">
        <v>7.6652601969058001</v>
      </c>
      <c r="N13" s="44" t="s">
        <v>198</v>
      </c>
      <c r="O13" s="222" t="s">
        <v>199</v>
      </c>
      <c r="P13" s="98">
        <v>148</v>
      </c>
      <c r="Q13" s="135">
        <v>47.649710238248602</v>
      </c>
      <c r="R13" s="135">
        <v>35.192653736180297</v>
      </c>
      <c r="S13" s="135">
        <v>6.9976359338060998</v>
      </c>
    </row>
    <row r="14" spans="1:19" s="2" customFormat="1" ht="29.65" customHeight="1" x14ac:dyDescent="0.25">
      <c r="A14" s="4">
        <v>5</v>
      </c>
      <c r="B14" s="44" t="s">
        <v>200</v>
      </c>
      <c r="C14" s="222" t="s">
        <v>201</v>
      </c>
      <c r="D14" s="98">
        <v>317</v>
      </c>
      <c r="E14" s="135">
        <v>52.8020041442078</v>
      </c>
      <c r="F14" s="135">
        <v>43.411085503717104</v>
      </c>
      <c r="G14" s="138">
        <v>6.3924178261745999</v>
      </c>
      <c r="H14" s="44" t="s">
        <v>196</v>
      </c>
      <c r="I14" s="222" t="s">
        <v>197</v>
      </c>
      <c r="J14" s="98">
        <v>216</v>
      </c>
      <c r="K14" s="260">
        <v>74.545479644942603</v>
      </c>
      <c r="L14" s="135">
        <v>70.700811775597302</v>
      </c>
      <c r="M14" s="138">
        <v>7.5949367088608</v>
      </c>
      <c r="N14" s="44" t="s">
        <v>202</v>
      </c>
      <c r="O14" s="222" t="s">
        <v>203</v>
      </c>
      <c r="P14" s="98">
        <v>116</v>
      </c>
      <c r="Q14" s="135">
        <v>37.347070186735401</v>
      </c>
      <c r="R14" s="135">
        <v>26.690424167871701</v>
      </c>
      <c r="S14" s="135">
        <v>5.4846335697399997</v>
      </c>
    </row>
    <row r="15" spans="1:19" s="2" customFormat="1" ht="29.65" customHeight="1" x14ac:dyDescent="0.25">
      <c r="A15" s="4">
        <v>6</v>
      </c>
      <c r="B15" s="44" t="s">
        <v>196</v>
      </c>
      <c r="C15" s="222" t="s">
        <v>197</v>
      </c>
      <c r="D15" s="98">
        <v>286</v>
      </c>
      <c r="E15" s="135">
        <v>47.638401215278897</v>
      </c>
      <c r="F15" s="135">
        <v>43.753830284446998</v>
      </c>
      <c r="G15" s="138">
        <v>5.7672917927001004</v>
      </c>
      <c r="H15" s="44" t="s">
        <v>198</v>
      </c>
      <c r="I15" s="222" t="s">
        <v>199</v>
      </c>
      <c r="J15" s="98">
        <v>209</v>
      </c>
      <c r="K15" s="260">
        <v>72.129653915708403</v>
      </c>
      <c r="L15" s="135">
        <v>76.204543515430203</v>
      </c>
      <c r="M15" s="138">
        <v>7.3488045007032001</v>
      </c>
      <c r="N15" s="44" t="s">
        <v>204</v>
      </c>
      <c r="O15" s="222" t="s">
        <v>205</v>
      </c>
      <c r="P15" s="98">
        <v>93</v>
      </c>
      <c r="Q15" s="135">
        <v>29.942047649710201</v>
      </c>
      <c r="R15" s="135">
        <v>21.863938146057201</v>
      </c>
      <c r="S15" s="135">
        <v>4.3971631205674004</v>
      </c>
    </row>
    <row r="16" spans="1:19" s="2" customFormat="1" ht="29.65" customHeight="1" x14ac:dyDescent="0.25">
      <c r="A16" s="4">
        <v>7</v>
      </c>
      <c r="B16" s="44" t="s">
        <v>202</v>
      </c>
      <c r="C16" s="222" t="s">
        <v>203</v>
      </c>
      <c r="D16" s="98">
        <v>238</v>
      </c>
      <c r="E16" s="135">
        <v>39.6431450672601</v>
      </c>
      <c r="F16" s="135">
        <v>33.120097454284</v>
      </c>
      <c r="G16" s="138">
        <v>4.7993547086105997</v>
      </c>
      <c r="H16" s="44" t="s">
        <v>202</v>
      </c>
      <c r="I16" s="222" t="s">
        <v>203</v>
      </c>
      <c r="J16" s="98">
        <v>122</v>
      </c>
      <c r="K16" s="260">
        <v>42.104391280939801</v>
      </c>
      <c r="L16" s="135">
        <v>40.226229557439297</v>
      </c>
      <c r="M16" s="138">
        <v>4.2897327707453998</v>
      </c>
      <c r="N16" s="44" t="s">
        <v>200</v>
      </c>
      <c r="O16" s="222" t="s">
        <v>201</v>
      </c>
      <c r="P16" s="98">
        <v>91</v>
      </c>
      <c r="Q16" s="135">
        <v>29.2981326464907</v>
      </c>
      <c r="R16" s="135">
        <v>21.849599864421499</v>
      </c>
      <c r="S16" s="135">
        <v>4.3026004728132001</v>
      </c>
    </row>
    <row r="17" spans="1:19" s="2" customFormat="1" ht="29.65" customHeight="1" x14ac:dyDescent="0.25">
      <c r="A17" s="4">
        <v>8</v>
      </c>
      <c r="B17" s="44" t="s">
        <v>204</v>
      </c>
      <c r="C17" s="222" t="s">
        <v>205</v>
      </c>
      <c r="D17" s="98">
        <v>180</v>
      </c>
      <c r="E17" s="135">
        <v>29.982210555070701</v>
      </c>
      <c r="F17" s="135">
        <v>25.770184424593801</v>
      </c>
      <c r="G17" s="138">
        <v>3.6297640653358001</v>
      </c>
      <c r="H17" s="44" t="s">
        <v>204</v>
      </c>
      <c r="I17" s="222" t="s">
        <v>205</v>
      </c>
      <c r="J17" s="98">
        <v>87</v>
      </c>
      <c r="K17" s="260">
        <v>30.025262634768598</v>
      </c>
      <c r="L17" s="135">
        <v>30.4604538775008</v>
      </c>
      <c r="M17" s="138">
        <v>3.0590717299577999</v>
      </c>
      <c r="N17" s="44" t="s">
        <v>196</v>
      </c>
      <c r="O17" s="222" t="s">
        <v>197</v>
      </c>
      <c r="P17" s="98">
        <v>70</v>
      </c>
      <c r="Q17" s="135">
        <v>22.5370251126851</v>
      </c>
      <c r="R17" s="135">
        <v>20.782136841570299</v>
      </c>
      <c r="S17" s="135">
        <v>3.3096926713947998</v>
      </c>
    </row>
    <row r="18" spans="1:19" s="2" customFormat="1" ht="29.65" customHeight="1" x14ac:dyDescent="0.25">
      <c r="A18" s="4">
        <v>9</v>
      </c>
      <c r="B18" s="44" t="s">
        <v>208</v>
      </c>
      <c r="C18" s="222" t="s">
        <v>209</v>
      </c>
      <c r="D18" s="98">
        <v>142</v>
      </c>
      <c r="E18" s="135">
        <v>23.6526327712224</v>
      </c>
      <c r="F18" s="135">
        <v>20.962050770744401</v>
      </c>
      <c r="G18" s="138">
        <v>2.8634805404315</v>
      </c>
      <c r="H18" s="44" t="s">
        <v>208</v>
      </c>
      <c r="I18" s="222" t="s">
        <v>209</v>
      </c>
      <c r="J18" s="98">
        <v>85</v>
      </c>
      <c r="K18" s="260">
        <v>29.335026712130201</v>
      </c>
      <c r="L18" s="135">
        <v>34.973677500502198</v>
      </c>
      <c r="M18" s="138">
        <v>2.9887482419128002</v>
      </c>
      <c r="N18" s="44" t="s">
        <v>211</v>
      </c>
      <c r="O18" s="222" t="s">
        <v>212</v>
      </c>
      <c r="P18" s="98">
        <v>65</v>
      </c>
      <c r="Q18" s="135">
        <v>20.927237604636201</v>
      </c>
      <c r="R18" s="135">
        <v>15.066211023969799</v>
      </c>
      <c r="S18" s="135">
        <v>3.0732860520094998</v>
      </c>
    </row>
    <row r="19" spans="1:19" s="2" customFormat="1" ht="29.65" customHeight="1" x14ac:dyDescent="0.25">
      <c r="A19" s="4">
        <v>10</v>
      </c>
      <c r="B19" s="44" t="s">
        <v>211</v>
      </c>
      <c r="C19" s="222" t="s">
        <v>212</v>
      </c>
      <c r="D19" s="98">
        <v>125</v>
      </c>
      <c r="E19" s="135">
        <v>20.8209795521324</v>
      </c>
      <c r="F19" s="135">
        <v>17.049490950777301</v>
      </c>
      <c r="G19" s="138">
        <v>2.5206694898165001</v>
      </c>
      <c r="H19" s="44" t="s">
        <v>211</v>
      </c>
      <c r="I19" s="222" t="s">
        <v>212</v>
      </c>
      <c r="J19" s="98">
        <v>60</v>
      </c>
      <c r="K19" s="260">
        <v>20.7070776791507</v>
      </c>
      <c r="L19" s="135">
        <v>19.2563147409242</v>
      </c>
      <c r="M19" s="138">
        <v>2.1097046413501999</v>
      </c>
      <c r="N19" s="44" t="s">
        <v>208</v>
      </c>
      <c r="O19" s="222" t="s">
        <v>209</v>
      </c>
      <c r="P19" s="98">
        <v>57</v>
      </c>
      <c r="Q19" s="135">
        <v>18.351577591757898</v>
      </c>
      <c r="R19" s="135">
        <v>13.017365566143701</v>
      </c>
      <c r="S19" s="135">
        <v>2.6950354609929001</v>
      </c>
    </row>
    <row r="20" spans="1:19" s="2" customFormat="1" ht="29.65" customHeight="1" x14ac:dyDescent="0.25">
      <c r="A20" s="4"/>
      <c r="B20" s="261"/>
      <c r="C20" s="222" t="s">
        <v>210</v>
      </c>
      <c r="D20" s="103">
        <v>1206</v>
      </c>
      <c r="E20" s="135">
        <v>200.88081071897301</v>
      </c>
      <c r="F20" s="135">
        <v>178.30651443571199</v>
      </c>
      <c r="G20" s="139">
        <v>24.319419237749546</v>
      </c>
      <c r="H20" s="261"/>
      <c r="I20" s="222" t="s">
        <v>210</v>
      </c>
      <c r="J20" s="103">
        <v>674</v>
      </c>
      <c r="K20" s="260">
        <v>232.60950592912599</v>
      </c>
      <c r="L20" s="135">
        <v>232.88961040296499</v>
      </c>
      <c r="M20" s="139">
        <v>23.699015471167371</v>
      </c>
      <c r="N20" s="261"/>
      <c r="O20" s="222" t="s">
        <v>210</v>
      </c>
      <c r="P20" s="103">
        <v>532</v>
      </c>
      <c r="Q20" s="135">
        <v>171.281390856407</v>
      </c>
      <c r="R20" s="135">
        <v>131.68822088399</v>
      </c>
      <c r="S20" s="135">
        <v>25.153664302600472</v>
      </c>
    </row>
    <row r="21" spans="1:19" s="2" customFormat="1" ht="29.65" customHeight="1" x14ac:dyDescent="0.25">
      <c r="A21" s="6">
        <v>11</v>
      </c>
      <c r="B21" s="262" t="s">
        <v>213</v>
      </c>
      <c r="C21" s="226" t="s">
        <v>214</v>
      </c>
      <c r="D21" s="105">
        <v>97</v>
      </c>
      <c r="E21" s="136">
        <v>16.157080132454698</v>
      </c>
      <c r="F21" s="136">
        <v>14.1840640505071</v>
      </c>
      <c r="G21" s="140">
        <v>1.9560395240976001</v>
      </c>
      <c r="H21" s="262" t="s">
        <v>213</v>
      </c>
      <c r="I21" s="226" t="s">
        <v>214</v>
      </c>
      <c r="J21" s="105">
        <v>60</v>
      </c>
      <c r="K21" s="263">
        <v>20.7070776791507</v>
      </c>
      <c r="L21" s="136">
        <v>18.907017490583101</v>
      </c>
      <c r="M21" s="140">
        <v>2.1097046413501999</v>
      </c>
      <c r="N21" s="262" t="s">
        <v>215</v>
      </c>
      <c r="O21" s="226" t="s">
        <v>216</v>
      </c>
      <c r="P21" s="105">
        <v>46</v>
      </c>
      <c r="Q21" s="136">
        <v>14.810045074050199</v>
      </c>
      <c r="R21" s="136">
        <v>10.3702198466809</v>
      </c>
      <c r="S21" s="136">
        <v>2.1749408983451999</v>
      </c>
    </row>
    <row r="22" spans="1:19" s="2" customFormat="1" ht="29.65" customHeight="1" x14ac:dyDescent="0.25">
      <c r="A22" s="4">
        <v>12</v>
      </c>
      <c r="B22" s="44" t="s">
        <v>217</v>
      </c>
      <c r="C22" s="222" t="s">
        <v>218</v>
      </c>
      <c r="D22" s="98">
        <v>79</v>
      </c>
      <c r="E22" s="135">
        <v>13.158859076947699</v>
      </c>
      <c r="F22" s="135">
        <v>10.9653158376164</v>
      </c>
      <c r="G22" s="138">
        <v>1.593063117564</v>
      </c>
      <c r="H22" s="44" t="s">
        <v>219</v>
      </c>
      <c r="I22" s="222" t="s">
        <v>300</v>
      </c>
      <c r="J22" s="98">
        <v>54</v>
      </c>
      <c r="K22" s="260">
        <v>18.6363699112357</v>
      </c>
      <c r="L22" s="135">
        <v>18.018222753612299</v>
      </c>
      <c r="M22" s="138">
        <v>1.8987341772152</v>
      </c>
      <c r="N22" s="44" t="s">
        <v>217</v>
      </c>
      <c r="O22" s="222" t="s">
        <v>218</v>
      </c>
      <c r="P22" s="98">
        <v>37</v>
      </c>
      <c r="Q22" s="135">
        <v>11.912427559562101</v>
      </c>
      <c r="R22" s="135">
        <v>8.9043341611144999</v>
      </c>
      <c r="S22" s="135">
        <v>1.7494089834515001</v>
      </c>
    </row>
    <row r="23" spans="1:19" s="2" customFormat="1" ht="29.65" customHeight="1" x14ac:dyDescent="0.25">
      <c r="A23" s="4">
        <v>13</v>
      </c>
      <c r="B23" s="44" t="s">
        <v>219</v>
      </c>
      <c r="C23" s="222" t="s">
        <v>300</v>
      </c>
      <c r="D23" s="98">
        <v>77</v>
      </c>
      <c r="E23" s="135">
        <v>12.825723404113599</v>
      </c>
      <c r="F23" s="135">
        <v>10.9400485642978</v>
      </c>
      <c r="G23" s="138">
        <v>1.552732405727</v>
      </c>
      <c r="H23" s="44" t="s">
        <v>217</v>
      </c>
      <c r="I23" s="222" t="s">
        <v>218</v>
      </c>
      <c r="J23" s="98">
        <v>42</v>
      </c>
      <c r="K23" s="260">
        <v>14.4949543754055</v>
      </c>
      <c r="L23" s="135">
        <v>13.775695497114199</v>
      </c>
      <c r="M23" s="138">
        <v>1.4767932489450999</v>
      </c>
      <c r="N23" s="44" t="s">
        <v>213</v>
      </c>
      <c r="O23" s="222" t="s">
        <v>214</v>
      </c>
      <c r="P23" s="98">
        <v>37</v>
      </c>
      <c r="Q23" s="135">
        <v>11.912427559562101</v>
      </c>
      <c r="R23" s="135">
        <v>10.148194495006599</v>
      </c>
      <c r="S23" s="135">
        <v>1.7494089834515001</v>
      </c>
    </row>
    <row r="24" spans="1:19" s="2" customFormat="1" ht="29.65" customHeight="1" x14ac:dyDescent="0.25">
      <c r="A24" s="4">
        <v>14</v>
      </c>
      <c r="B24" s="44" t="s">
        <v>215</v>
      </c>
      <c r="C24" s="222" t="s">
        <v>216</v>
      </c>
      <c r="D24" s="98">
        <v>68</v>
      </c>
      <c r="E24" s="135">
        <v>11.32661287636</v>
      </c>
      <c r="F24" s="135">
        <v>10.175125544210299</v>
      </c>
      <c r="G24" s="138">
        <v>1.3712442024602001</v>
      </c>
      <c r="H24" s="44" t="s">
        <v>206</v>
      </c>
      <c r="I24" s="222" t="s">
        <v>207</v>
      </c>
      <c r="J24" s="98">
        <v>23</v>
      </c>
      <c r="K24" s="260">
        <v>7.9377131103411003</v>
      </c>
      <c r="L24" s="135">
        <v>9.1886982484769995</v>
      </c>
      <c r="M24" s="138">
        <v>0.80872011251760001</v>
      </c>
      <c r="N24" s="44" t="s">
        <v>206</v>
      </c>
      <c r="O24" s="222" t="s">
        <v>207</v>
      </c>
      <c r="P24" s="98">
        <v>28</v>
      </c>
      <c r="Q24" s="135">
        <v>9.0148100450740003</v>
      </c>
      <c r="R24" s="135">
        <v>6.2553610412595999</v>
      </c>
      <c r="S24" s="135">
        <v>1.3238770685579</v>
      </c>
    </row>
    <row r="25" spans="1:19" s="2" customFormat="1" ht="29.65" customHeight="1" x14ac:dyDescent="0.25">
      <c r="A25" s="7">
        <v>15</v>
      </c>
      <c r="B25" s="45" t="s">
        <v>206</v>
      </c>
      <c r="C25" s="223" t="s">
        <v>207</v>
      </c>
      <c r="D25" s="106">
        <v>51</v>
      </c>
      <c r="E25" s="137">
        <v>8.4949596572699999</v>
      </c>
      <c r="F25" s="137">
        <v>7.5282292183084998</v>
      </c>
      <c r="G25" s="139">
        <v>1.0284331518451</v>
      </c>
      <c r="H25" s="45" t="s">
        <v>215</v>
      </c>
      <c r="I25" s="223" t="s">
        <v>216</v>
      </c>
      <c r="J25" s="107">
        <v>22</v>
      </c>
      <c r="K25" s="264">
        <v>7.5925951490218999</v>
      </c>
      <c r="L25" s="137">
        <v>9.1627559244021999</v>
      </c>
      <c r="M25" s="139">
        <v>0.77355836849509996</v>
      </c>
      <c r="N25" s="45" t="s">
        <v>219</v>
      </c>
      <c r="O25" s="223" t="s">
        <v>300</v>
      </c>
      <c r="P25" s="107">
        <v>23</v>
      </c>
      <c r="Q25" s="137">
        <v>7.4050225370250997</v>
      </c>
      <c r="R25" s="137">
        <v>5.4169800028652002</v>
      </c>
      <c r="S25" s="137">
        <v>1.0874704491725999</v>
      </c>
    </row>
    <row r="26" spans="1:19" s="187" customFormat="1" ht="14.1" customHeight="1" x14ac:dyDescent="0.25">
      <c r="A26" s="186" t="s">
        <v>301</v>
      </c>
      <c r="H26" s="188"/>
      <c r="N26" s="188"/>
    </row>
    <row r="27" spans="1:19" s="190" customFormat="1" ht="14.1" customHeight="1" x14ac:dyDescent="0.25">
      <c r="A27" s="186" t="s">
        <v>86</v>
      </c>
      <c r="B27" s="188"/>
      <c r="C27" s="189"/>
      <c r="D27" s="189"/>
      <c r="E27" s="189"/>
      <c r="F27" s="189"/>
      <c r="G27" s="189"/>
      <c r="H27" s="188"/>
      <c r="I27" s="189"/>
      <c r="J27" s="186"/>
      <c r="K27" s="186"/>
      <c r="L27" s="186"/>
      <c r="M27" s="186"/>
      <c r="N27" s="188"/>
      <c r="O27" s="189"/>
      <c r="P27" s="186"/>
      <c r="Q27" s="186"/>
      <c r="R27" s="186"/>
      <c r="S27" s="186"/>
    </row>
    <row r="28" spans="1:19" s="190" customFormat="1" ht="14.1" customHeight="1" x14ac:dyDescent="0.25">
      <c r="A28" s="186" t="s">
        <v>350</v>
      </c>
      <c r="B28" s="188"/>
      <c r="C28" s="189"/>
      <c r="D28" s="189"/>
      <c r="E28" s="189"/>
      <c r="F28" s="189"/>
      <c r="G28" s="189"/>
      <c r="H28" s="188"/>
      <c r="I28" s="189"/>
      <c r="J28" s="186"/>
      <c r="K28" s="186"/>
      <c r="L28" s="186"/>
      <c r="M28" s="186"/>
      <c r="N28" s="188"/>
      <c r="O28" s="189"/>
      <c r="P28" s="186"/>
      <c r="Q28" s="186"/>
      <c r="R28" s="186"/>
      <c r="S28" s="186"/>
    </row>
  </sheetData>
  <mergeCells count="11">
    <mergeCell ref="E6:F6"/>
    <mergeCell ref="E7:E8"/>
    <mergeCell ref="K6:L6"/>
    <mergeCell ref="K7:K8"/>
    <mergeCell ref="Q6:R6"/>
    <mergeCell ref="Q7:Q8"/>
    <mergeCell ref="A1:S1"/>
    <mergeCell ref="I3:K3"/>
    <mergeCell ref="B5:G5"/>
    <mergeCell ref="H5:M5"/>
    <mergeCell ref="N5:S5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6E440-3EA6-4A4C-B52B-C201D4D1079C}">
  <dimension ref="A1:P24"/>
  <sheetViews>
    <sheetView showZeros="0" view="pageBreakPreview" zoomScaleNormal="90" zoomScaleSheetLayoutView="100" workbookViewId="0">
      <selection activeCell="R4" sqref="R4"/>
    </sheetView>
  </sheetViews>
  <sheetFormatPr defaultRowHeight="15.75" x14ac:dyDescent="0.25"/>
  <cols>
    <col min="1" max="1" width="4.375" style="9" customWidth="1"/>
    <col min="2" max="2" width="11.375" style="1" customWidth="1"/>
    <col min="3" max="3" width="21.375" style="10" customWidth="1"/>
    <col min="4" max="6" width="7.875" style="9" customWidth="1"/>
    <col min="7" max="7" width="11.375" style="1" customWidth="1"/>
    <col min="8" max="8" width="21.375" style="9" customWidth="1"/>
    <col min="9" max="11" width="7.875" style="9" customWidth="1"/>
    <col min="12" max="12" width="11.375" style="1" customWidth="1"/>
    <col min="13" max="13" width="21.375" style="9" customWidth="1"/>
    <col min="14" max="16" width="7.875" style="9" customWidth="1"/>
    <col min="17" max="16384" width="9" style="9"/>
  </cols>
  <sheetData>
    <row r="1" spans="1:16" ht="25.5" x14ac:dyDescent="0.4">
      <c r="A1" s="380" t="s">
        <v>33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16" ht="25.5" x14ac:dyDescent="0.4">
      <c r="A2" s="380" t="s">
        <v>357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</row>
    <row r="3" spans="1:16" ht="10.5" customHeight="1" x14ac:dyDescent="0.25">
      <c r="A3" s="243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</row>
    <row r="4" spans="1:16" ht="16.5" x14ac:dyDescent="0.25">
      <c r="A4" s="64"/>
      <c r="B4" s="62"/>
      <c r="C4" s="65"/>
      <c r="D4" s="63"/>
      <c r="E4" s="63"/>
      <c r="F4" s="63"/>
      <c r="G4" s="62"/>
      <c r="H4" s="370" t="s">
        <v>299</v>
      </c>
      <c r="I4" s="370"/>
      <c r="J4" s="63"/>
      <c r="K4" s="63"/>
      <c r="L4" s="62"/>
      <c r="M4" s="63"/>
      <c r="N4" s="75" t="s">
        <v>22</v>
      </c>
      <c r="O4" s="63"/>
      <c r="P4" s="65"/>
    </row>
    <row r="5" spans="1:16" ht="18" customHeight="1" x14ac:dyDescent="0.25">
      <c r="P5" s="66" t="s">
        <v>360</v>
      </c>
    </row>
    <row r="6" spans="1:16" s="186" customFormat="1" ht="14.25" x14ac:dyDescent="0.25">
      <c r="A6" s="191" t="s">
        <v>87</v>
      </c>
      <c r="B6" s="265"/>
      <c r="C6" s="192" t="s">
        <v>91</v>
      </c>
      <c r="D6" s="265"/>
      <c r="E6" s="266"/>
      <c r="F6" s="267"/>
      <c r="G6" s="265"/>
      <c r="H6" s="192" t="s">
        <v>92</v>
      </c>
      <c r="I6" s="265"/>
      <c r="J6" s="193"/>
      <c r="K6" s="194"/>
      <c r="L6" s="195"/>
      <c r="M6" s="192" t="s">
        <v>93</v>
      </c>
      <c r="N6" s="265"/>
      <c r="O6" s="193"/>
      <c r="P6" s="252"/>
    </row>
    <row r="7" spans="1:16" s="2" customFormat="1" ht="14.25" x14ac:dyDescent="0.25">
      <c r="A7" s="257"/>
      <c r="B7" s="181" t="s">
        <v>1</v>
      </c>
      <c r="C7" s="258"/>
      <c r="D7" s="76" t="s">
        <v>38</v>
      </c>
      <c r="E7" s="255"/>
      <c r="F7" s="76" t="s">
        <v>40</v>
      </c>
      <c r="G7" s="181" t="s">
        <v>1</v>
      </c>
      <c r="H7" s="258"/>
      <c r="I7" s="76" t="s">
        <v>38</v>
      </c>
      <c r="J7" s="255"/>
      <c r="K7" s="76" t="s">
        <v>40</v>
      </c>
      <c r="L7" s="181" t="s">
        <v>1</v>
      </c>
      <c r="M7" s="258"/>
      <c r="N7" s="76" t="s">
        <v>38</v>
      </c>
      <c r="O7" s="167" t="s">
        <v>22</v>
      </c>
      <c r="P7" s="81" t="s">
        <v>40</v>
      </c>
    </row>
    <row r="8" spans="1:16" s="2" customFormat="1" ht="14.25" x14ac:dyDescent="0.25">
      <c r="A8" s="257"/>
      <c r="B8" s="83" t="s">
        <v>34</v>
      </c>
      <c r="C8" s="77" t="s">
        <v>35</v>
      </c>
      <c r="D8" s="90"/>
      <c r="E8" s="89" t="s">
        <v>78</v>
      </c>
      <c r="F8" s="90" t="s">
        <v>66</v>
      </c>
      <c r="G8" s="83" t="s">
        <v>34</v>
      </c>
      <c r="H8" s="77" t="s">
        <v>35</v>
      </c>
      <c r="I8" s="90"/>
      <c r="J8" s="89" t="s">
        <v>78</v>
      </c>
      <c r="K8" s="90" t="s">
        <v>66</v>
      </c>
      <c r="L8" s="83" t="s">
        <v>34</v>
      </c>
      <c r="M8" s="77" t="s">
        <v>35</v>
      </c>
      <c r="N8" s="90"/>
      <c r="O8" s="89" t="s">
        <v>78</v>
      </c>
      <c r="P8" s="83" t="s">
        <v>66</v>
      </c>
    </row>
    <row r="9" spans="1:16" s="2" customFormat="1" ht="14.25" x14ac:dyDescent="0.25">
      <c r="A9" s="87" t="s">
        <v>43</v>
      </c>
      <c r="B9" s="86" t="s">
        <v>36</v>
      </c>
      <c r="C9" s="259"/>
      <c r="D9" s="87" t="s">
        <v>44</v>
      </c>
      <c r="E9" s="254"/>
      <c r="F9" s="87" t="s">
        <v>2</v>
      </c>
      <c r="G9" s="86" t="s">
        <v>36</v>
      </c>
      <c r="H9" s="259"/>
      <c r="I9" s="87" t="s">
        <v>44</v>
      </c>
      <c r="J9" s="254"/>
      <c r="K9" s="87" t="s">
        <v>2</v>
      </c>
      <c r="L9" s="86" t="s">
        <v>36</v>
      </c>
      <c r="M9" s="259"/>
      <c r="N9" s="87" t="s">
        <v>44</v>
      </c>
      <c r="O9" s="254" t="s">
        <v>22</v>
      </c>
      <c r="P9" s="86" t="s">
        <v>2</v>
      </c>
    </row>
    <row r="10" spans="1:16" ht="39" customHeight="1" x14ac:dyDescent="0.25">
      <c r="A10" s="179"/>
      <c r="B10" s="91" t="s">
        <v>188</v>
      </c>
      <c r="C10" s="222" t="s">
        <v>189</v>
      </c>
      <c r="D10" s="268">
        <v>44</v>
      </c>
      <c r="E10" s="269">
        <v>6.3354931605471565</v>
      </c>
      <c r="F10" s="50">
        <f>D10/D$10*100</f>
        <v>100</v>
      </c>
      <c r="G10" s="91" t="s">
        <v>188</v>
      </c>
      <c r="H10" s="222" t="s">
        <v>189</v>
      </c>
      <c r="I10" s="268">
        <v>27</v>
      </c>
      <c r="J10" s="269">
        <v>7.588532883642495</v>
      </c>
      <c r="K10" s="50">
        <f>I10/I$10*100</f>
        <v>100</v>
      </c>
      <c r="L10" s="91" t="s">
        <v>188</v>
      </c>
      <c r="M10" s="222" t="s">
        <v>189</v>
      </c>
      <c r="N10" s="268">
        <v>17</v>
      </c>
      <c r="O10" s="345" t="s">
        <v>334</v>
      </c>
      <c r="P10" s="40">
        <f>N10/N$10*100</f>
        <v>100</v>
      </c>
    </row>
    <row r="11" spans="1:16" s="10" customFormat="1" ht="39" customHeight="1" x14ac:dyDescent="0.25">
      <c r="A11" s="92">
        <v>1</v>
      </c>
      <c r="B11" s="93" t="s">
        <v>224</v>
      </c>
      <c r="C11" s="224" t="s">
        <v>302</v>
      </c>
      <c r="D11" s="55">
        <v>8</v>
      </c>
      <c r="E11" s="345" t="s">
        <v>334</v>
      </c>
      <c r="F11" s="50">
        <f>D11/D$10*100</f>
        <v>18.181818181818183</v>
      </c>
      <c r="G11" s="270" t="s">
        <v>196</v>
      </c>
      <c r="H11" s="224" t="s">
        <v>197</v>
      </c>
      <c r="I11" s="55">
        <v>5</v>
      </c>
      <c r="J11" s="345" t="s">
        <v>334</v>
      </c>
      <c r="K11" s="50">
        <f>I11/I$10*100</f>
        <v>18.518518518518519</v>
      </c>
      <c r="L11" s="93" t="s">
        <v>224</v>
      </c>
      <c r="M11" s="224" t="s">
        <v>302</v>
      </c>
      <c r="N11" s="55">
        <v>4</v>
      </c>
      <c r="O11" s="345" t="s">
        <v>334</v>
      </c>
      <c r="P11" s="40">
        <f>N11/N$10*100</f>
        <v>23.52941176470588</v>
      </c>
    </row>
    <row r="12" spans="1:16" s="10" customFormat="1" ht="39" customHeight="1" x14ac:dyDescent="0.25">
      <c r="A12" s="92">
        <v>2</v>
      </c>
      <c r="B12" s="93" t="s">
        <v>196</v>
      </c>
      <c r="C12" s="224" t="s">
        <v>197</v>
      </c>
      <c r="D12" s="55">
        <v>8</v>
      </c>
      <c r="E12" s="345" t="s">
        <v>334</v>
      </c>
      <c r="F12" s="50">
        <f t="shared" ref="F12:F21" si="0">D12/D$10*100</f>
        <v>18.181818181818183</v>
      </c>
      <c r="G12" s="94" t="s">
        <v>224</v>
      </c>
      <c r="H12" s="224" t="s">
        <v>302</v>
      </c>
      <c r="I12" s="55">
        <v>4</v>
      </c>
      <c r="J12" s="345" t="s">
        <v>334</v>
      </c>
      <c r="K12" s="50">
        <f t="shared" ref="K12:K21" si="1">I12/I$10*100</f>
        <v>14.814814814814813</v>
      </c>
      <c r="L12" s="93" t="s">
        <v>222</v>
      </c>
      <c r="M12" s="224" t="s">
        <v>223</v>
      </c>
      <c r="N12" s="55">
        <v>3</v>
      </c>
      <c r="O12" s="345" t="s">
        <v>334</v>
      </c>
      <c r="P12" s="40">
        <f t="shared" ref="P12:P21" si="2">N12/N$10*100</f>
        <v>17.647058823529413</v>
      </c>
    </row>
    <row r="13" spans="1:16" s="10" customFormat="1" ht="39" customHeight="1" x14ac:dyDescent="0.25">
      <c r="A13" s="92">
        <v>3</v>
      </c>
      <c r="B13" s="93" t="s">
        <v>222</v>
      </c>
      <c r="C13" s="224" t="s">
        <v>223</v>
      </c>
      <c r="D13" s="55">
        <v>6</v>
      </c>
      <c r="E13" s="345" t="s">
        <v>334</v>
      </c>
      <c r="F13" s="50">
        <f t="shared" si="0"/>
        <v>13.636363636363635</v>
      </c>
      <c r="G13" s="270" t="s">
        <v>222</v>
      </c>
      <c r="H13" s="224" t="s">
        <v>223</v>
      </c>
      <c r="I13" s="55">
        <v>3</v>
      </c>
      <c r="J13" s="345" t="s">
        <v>334</v>
      </c>
      <c r="K13" s="50">
        <f t="shared" si="1"/>
        <v>11.111111111111111</v>
      </c>
      <c r="L13" s="93" t="s">
        <v>196</v>
      </c>
      <c r="M13" s="224" t="s">
        <v>197</v>
      </c>
      <c r="N13" s="55">
        <v>3</v>
      </c>
      <c r="O13" s="345" t="s">
        <v>334</v>
      </c>
      <c r="P13" s="40">
        <f t="shared" si="2"/>
        <v>17.647058823529413</v>
      </c>
    </row>
    <row r="14" spans="1:16" s="10" customFormat="1" ht="39" customHeight="1" x14ac:dyDescent="0.25">
      <c r="A14" s="92">
        <v>4</v>
      </c>
      <c r="B14" s="93" t="s">
        <v>303</v>
      </c>
      <c r="C14" s="224" t="s">
        <v>304</v>
      </c>
      <c r="D14" s="55">
        <v>3</v>
      </c>
      <c r="E14" s="345" t="s">
        <v>334</v>
      </c>
      <c r="F14" s="50">
        <f t="shared" si="0"/>
        <v>6.8181818181818175</v>
      </c>
      <c r="G14" s="94" t="s">
        <v>220</v>
      </c>
      <c r="H14" s="224" t="s">
        <v>221</v>
      </c>
      <c r="I14" s="55">
        <v>2</v>
      </c>
      <c r="J14" s="345" t="s">
        <v>334</v>
      </c>
      <c r="K14" s="50">
        <f t="shared" si="1"/>
        <v>7.4074074074074066</v>
      </c>
      <c r="L14" s="93" t="s">
        <v>217</v>
      </c>
      <c r="M14" s="224" t="s">
        <v>218</v>
      </c>
      <c r="N14" s="55">
        <v>1</v>
      </c>
      <c r="O14" s="345" t="s">
        <v>334</v>
      </c>
      <c r="P14" s="40">
        <f t="shared" si="2"/>
        <v>5.8823529411764701</v>
      </c>
    </row>
    <row r="15" spans="1:16" s="10" customFormat="1" ht="39" customHeight="1" x14ac:dyDescent="0.25">
      <c r="A15" s="92">
        <v>5</v>
      </c>
      <c r="B15" s="93" t="s">
        <v>220</v>
      </c>
      <c r="C15" s="224" t="s">
        <v>221</v>
      </c>
      <c r="D15" s="55">
        <v>2</v>
      </c>
      <c r="E15" s="345" t="s">
        <v>334</v>
      </c>
      <c r="F15" s="50">
        <f t="shared" si="0"/>
        <v>4.5454545454545459</v>
      </c>
      <c r="G15" s="270" t="s">
        <v>303</v>
      </c>
      <c r="H15" s="224" t="s">
        <v>304</v>
      </c>
      <c r="I15" s="55">
        <v>2</v>
      </c>
      <c r="J15" s="345" t="s">
        <v>334</v>
      </c>
      <c r="K15" s="50">
        <f t="shared" si="1"/>
        <v>7.4074074074074066</v>
      </c>
      <c r="L15" s="93" t="s">
        <v>198</v>
      </c>
      <c r="M15" s="224" t="s">
        <v>199</v>
      </c>
      <c r="N15" s="55">
        <v>1</v>
      </c>
      <c r="O15" s="345" t="s">
        <v>334</v>
      </c>
      <c r="P15" s="40">
        <f t="shared" si="2"/>
        <v>5.8823529411764701</v>
      </c>
    </row>
    <row r="16" spans="1:16" s="10" customFormat="1" ht="39" customHeight="1" x14ac:dyDescent="0.25">
      <c r="A16" s="92">
        <v>6</v>
      </c>
      <c r="B16" s="93" t="s">
        <v>225</v>
      </c>
      <c r="C16" s="224" t="s">
        <v>226</v>
      </c>
      <c r="D16" s="55">
        <v>2</v>
      </c>
      <c r="E16" s="345" t="s">
        <v>334</v>
      </c>
      <c r="F16" s="50">
        <f t="shared" si="0"/>
        <v>4.5454545454545459</v>
      </c>
      <c r="G16" s="270" t="s">
        <v>225</v>
      </c>
      <c r="H16" s="224" t="s">
        <v>226</v>
      </c>
      <c r="I16" s="55">
        <v>2</v>
      </c>
      <c r="J16" s="345" t="s">
        <v>334</v>
      </c>
      <c r="K16" s="50">
        <f t="shared" si="1"/>
        <v>7.4074074074074066</v>
      </c>
      <c r="L16" s="93" t="s">
        <v>305</v>
      </c>
      <c r="M16" s="224" t="s">
        <v>306</v>
      </c>
      <c r="N16" s="55">
        <v>1</v>
      </c>
      <c r="O16" s="345" t="s">
        <v>334</v>
      </c>
      <c r="P16" s="40">
        <f t="shared" si="2"/>
        <v>5.8823529411764701</v>
      </c>
    </row>
    <row r="17" spans="1:16" s="10" customFormat="1" ht="39" customHeight="1" x14ac:dyDescent="0.25">
      <c r="A17" s="92">
        <v>7</v>
      </c>
      <c r="B17" s="93" t="s">
        <v>217</v>
      </c>
      <c r="C17" s="224" t="s">
        <v>218</v>
      </c>
      <c r="D17" s="55">
        <v>1</v>
      </c>
      <c r="E17" s="345" t="s">
        <v>334</v>
      </c>
      <c r="F17" s="50">
        <f t="shared" si="0"/>
        <v>2.2727272727272729</v>
      </c>
      <c r="G17" s="270" t="s">
        <v>192</v>
      </c>
      <c r="H17" s="224" t="s">
        <v>227</v>
      </c>
      <c r="I17" s="55">
        <v>1</v>
      </c>
      <c r="J17" s="345" t="s">
        <v>334</v>
      </c>
      <c r="K17" s="50">
        <f t="shared" si="1"/>
        <v>3.7037037037037033</v>
      </c>
      <c r="L17" s="93" t="s">
        <v>303</v>
      </c>
      <c r="M17" s="224" t="s">
        <v>304</v>
      </c>
      <c r="N17" s="55">
        <v>1</v>
      </c>
      <c r="O17" s="345" t="s">
        <v>334</v>
      </c>
      <c r="P17" s="40">
        <f t="shared" si="2"/>
        <v>5.8823529411764701</v>
      </c>
    </row>
    <row r="18" spans="1:16" s="10" customFormat="1" ht="39" customHeight="1" x14ac:dyDescent="0.25">
      <c r="A18" s="92">
        <v>8</v>
      </c>
      <c r="B18" s="270" t="s">
        <v>192</v>
      </c>
      <c r="C18" s="224" t="s">
        <v>227</v>
      </c>
      <c r="D18" s="55">
        <v>1</v>
      </c>
      <c r="E18" s="345" t="s">
        <v>334</v>
      </c>
      <c r="F18" s="50">
        <f t="shared" si="0"/>
        <v>2.2727272727272729</v>
      </c>
      <c r="G18" s="270" t="s">
        <v>230</v>
      </c>
      <c r="H18" s="224" t="s">
        <v>307</v>
      </c>
      <c r="I18" s="55">
        <v>1</v>
      </c>
      <c r="J18" s="345" t="s">
        <v>334</v>
      </c>
      <c r="K18" s="50">
        <f t="shared" si="1"/>
        <v>3.7037037037037033</v>
      </c>
      <c r="L18" s="93"/>
      <c r="M18" s="224"/>
      <c r="N18" s="55"/>
      <c r="O18" s="345"/>
      <c r="P18" s="40">
        <f t="shared" si="2"/>
        <v>0</v>
      </c>
    </row>
    <row r="19" spans="1:16" s="10" customFormat="1" ht="39" customHeight="1" x14ac:dyDescent="0.25">
      <c r="A19" s="92">
        <v>9</v>
      </c>
      <c r="B19" s="93" t="s">
        <v>230</v>
      </c>
      <c r="C19" s="224" t="s">
        <v>307</v>
      </c>
      <c r="D19" s="55">
        <v>1</v>
      </c>
      <c r="E19" s="345" t="s">
        <v>334</v>
      </c>
      <c r="F19" s="50">
        <f t="shared" si="0"/>
        <v>2.2727272727272729</v>
      </c>
      <c r="G19" s="270" t="s">
        <v>228</v>
      </c>
      <c r="H19" s="224" t="s">
        <v>229</v>
      </c>
      <c r="I19" s="55">
        <v>1</v>
      </c>
      <c r="J19" s="345" t="s">
        <v>334</v>
      </c>
      <c r="K19" s="50">
        <f t="shared" si="1"/>
        <v>3.7037037037037033</v>
      </c>
      <c r="L19" s="93"/>
      <c r="M19" s="224"/>
      <c r="N19" s="55"/>
      <c r="O19" s="100"/>
      <c r="P19" s="40">
        <f t="shared" si="2"/>
        <v>0</v>
      </c>
    </row>
    <row r="20" spans="1:16" s="10" customFormat="1" ht="39" customHeight="1" x14ac:dyDescent="0.25">
      <c r="A20" s="92">
        <v>10</v>
      </c>
      <c r="B20" s="93" t="s">
        <v>198</v>
      </c>
      <c r="C20" s="224" t="s">
        <v>199</v>
      </c>
      <c r="D20" s="55">
        <v>1</v>
      </c>
      <c r="E20" s="345" t="s">
        <v>334</v>
      </c>
      <c r="F20" s="50">
        <f t="shared" si="0"/>
        <v>2.2727272727272729</v>
      </c>
      <c r="G20" s="270"/>
      <c r="H20" s="224"/>
      <c r="I20" s="55"/>
      <c r="J20" s="100"/>
      <c r="K20" s="50">
        <f t="shared" si="1"/>
        <v>0</v>
      </c>
      <c r="L20" s="270"/>
      <c r="M20" s="224"/>
      <c r="N20" s="55"/>
      <c r="O20" s="100"/>
      <c r="P20" s="40">
        <f t="shared" si="2"/>
        <v>0</v>
      </c>
    </row>
    <row r="21" spans="1:16" s="10" customFormat="1" ht="39" customHeight="1" x14ac:dyDescent="0.25">
      <c r="A21" s="95"/>
      <c r="B21" s="96"/>
      <c r="C21" s="225" t="s">
        <v>210</v>
      </c>
      <c r="D21" s="56">
        <v>11</v>
      </c>
      <c r="E21" s="346" t="s">
        <v>334</v>
      </c>
      <c r="F21" s="51">
        <f t="shared" si="0"/>
        <v>25</v>
      </c>
      <c r="G21" s="97"/>
      <c r="H21" s="225" t="s">
        <v>210</v>
      </c>
      <c r="I21" s="56">
        <v>6</v>
      </c>
      <c r="J21" s="346" t="s">
        <v>334</v>
      </c>
      <c r="K21" s="51">
        <f t="shared" si="1"/>
        <v>22.222222222222221</v>
      </c>
      <c r="L21" s="96"/>
      <c r="M21" s="225" t="s">
        <v>210</v>
      </c>
      <c r="N21" s="56">
        <v>3</v>
      </c>
      <c r="O21" s="346" t="s">
        <v>334</v>
      </c>
      <c r="P21" s="48">
        <f t="shared" si="2"/>
        <v>17.647058823529413</v>
      </c>
    </row>
    <row r="22" spans="1:16" s="368" customFormat="1" ht="17.45" customHeight="1" x14ac:dyDescent="0.25">
      <c r="A22" s="366" t="s">
        <v>336</v>
      </c>
      <c r="B22" s="367"/>
      <c r="C22" s="366"/>
      <c r="F22" s="366"/>
      <c r="G22" s="367"/>
      <c r="H22" s="366"/>
      <c r="K22" s="366"/>
      <c r="L22" s="367"/>
      <c r="M22" s="366"/>
    </row>
    <row r="23" spans="1:16" x14ac:dyDescent="0.25">
      <c r="A23" s="348" t="s">
        <v>335</v>
      </c>
      <c r="B23" s="349"/>
      <c r="G23" s="9"/>
      <c r="H23" s="1"/>
      <c r="L23" s="9"/>
      <c r="N23" s="1"/>
    </row>
    <row r="24" spans="1:16" s="190" customFormat="1" ht="14.1" customHeight="1" x14ac:dyDescent="0.25">
      <c r="A24" s="186" t="s">
        <v>350</v>
      </c>
      <c r="B24" s="188"/>
      <c r="C24" s="189"/>
      <c r="D24" s="189"/>
      <c r="E24" s="189"/>
      <c r="F24" s="189"/>
      <c r="G24" s="189"/>
      <c r="H24" s="188"/>
      <c r="I24" s="189"/>
      <c r="J24" s="186"/>
      <c r="K24" s="186"/>
      <c r="L24" s="186"/>
      <c r="M24" s="186"/>
      <c r="N24" s="188"/>
      <c r="O24" s="189"/>
      <c r="P24" s="186"/>
    </row>
  </sheetData>
  <mergeCells count="3">
    <mergeCell ref="A1:P1"/>
    <mergeCell ref="H4:I4"/>
    <mergeCell ref="A2:P2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/>
  <dimension ref="A1:P24"/>
  <sheetViews>
    <sheetView showZeros="0" view="pageBreakPreview" zoomScaleNormal="90" zoomScaleSheetLayoutView="100" workbookViewId="0">
      <selection activeCell="S3" sqref="S3"/>
    </sheetView>
  </sheetViews>
  <sheetFormatPr defaultRowHeight="15.75" x14ac:dyDescent="0.25"/>
  <cols>
    <col min="1" max="1" width="4.375" style="9" customWidth="1"/>
    <col min="2" max="2" width="11.375" style="1" customWidth="1"/>
    <col min="3" max="3" width="21.375" style="10" customWidth="1"/>
    <col min="4" max="6" width="7.875" style="9" customWidth="1"/>
    <col min="7" max="7" width="11.375" style="1" customWidth="1"/>
    <col min="8" max="8" width="21.375" style="9" customWidth="1"/>
    <col min="9" max="11" width="7.875" style="9" customWidth="1"/>
    <col min="12" max="12" width="11.375" style="1" customWidth="1"/>
    <col min="13" max="13" width="21.375" style="9" customWidth="1"/>
    <col min="14" max="16" width="7.875" style="9" customWidth="1"/>
    <col min="17" max="16384" width="9" style="9"/>
  </cols>
  <sheetData>
    <row r="1" spans="1:16" ht="25.5" x14ac:dyDescent="0.4">
      <c r="A1" s="380" t="s">
        <v>358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16" ht="25.5" x14ac:dyDescent="0.4">
      <c r="A2" s="381" t="s">
        <v>359</v>
      </c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</row>
    <row r="3" spans="1:16" ht="8.4499999999999993" customHeight="1" x14ac:dyDescent="0.25">
      <c r="A3" s="243"/>
      <c r="B3" s="16"/>
      <c r="C3" s="243"/>
      <c r="D3" s="243"/>
      <c r="E3" s="243"/>
      <c r="F3" s="243"/>
      <c r="G3" s="16"/>
      <c r="H3" s="243"/>
      <c r="I3" s="243"/>
      <c r="J3" s="243"/>
      <c r="K3" s="243"/>
      <c r="L3" s="16"/>
      <c r="M3" s="243"/>
      <c r="N3" s="243"/>
      <c r="O3" s="243"/>
      <c r="P3" s="243"/>
    </row>
    <row r="4" spans="1:16" ht="16.5" x14ac:dyDescent="0.25">
      <c r="A4" s="64"/>
      <c r="B4" s="62"/>
      <c r="C4" s="65"/>
      <c r="D4" s="63"/>
      <c r="E4" s="63"/>
      <c r="F4" s="63"/>
      <c r="G4" s="62"/>
      <c r="H4" s="370" t="s">
        <v>299</v>
      </c>
      <c r="I4" s="370"/>
      <c r="J4" s="63"/>
      <c r="K4" s="63"/>
      <c r="L4" s="62"/>
      <c r="M4" s="63"/>
      <c r="N4" s="75" t="s">
        <v>22</v>
      </c>
      <c r="O4" s="63"/>
      <c r="P4" s="65"/>
    </row>
    <row r="5" spans="1:16" ht="18" customHeight="1" x14ac:dyDescent="0.25">
      <c r="P5" s="66" t="s">
        <v>360</v>
      </c>
    </row>
    <row r="6" spans="1:16" s="186" customFormat="1" ht="14.25" x14ac:dyDescent="0.25">
      <c r="A6" s="191" t="s">
        <v>87</v>
      </c>
      <c r="B6" s="265"/>
      <c r="C6" s="192" t="s">
        <v>91</v>
      </c>
      <c r="D6" s="265"/>
      <c r="E6" s="266"/>
      <c r="F6" s="267"/>
      <c r="G6" s="265"/>
      <c r="H6" s="192" t="s">
        <v>92</v>
      </c>
      <c r="I6" s="265"/>
      <c r="J6" s="193"/>
      <c r="K6" s="194"/>
      <c r="L6" s="195"/>
      <c r="M6" s="192" t="s">
        <v>93</v>
      </c>
      <c r="N6" s="265"/>
      <c r="O6" s="193"/>
      <c r="P6" s="252"/>
    </row>
    <row r="7" spans="1:16" s="2" customFormat="1" ht="14.25" x14ac:dyDescent="0.25">
      <c r="A7" s="257"/>
      <c r="B7" s="181" t="s">
        <v>1</v>
      </c>
      <c r="C7" s="258"/>
      <c r="D7" s="76" t="s">
        <v>38</v>
      </c>
      <c r="E7" s="255"/>
      <c r="F7" s="76" t="s">
        <v>40</v>
      </c>
      <c r="G7" s="181" t="s">
        <v>1</v>
      </c>
      <c r="H7" s="258"/>
      <c r="I7" s="76" t="s">
        <v>38</v>
      </c>
      <c r="J7" s="255"/>
      <c r="K7" s="76" t="s">
        <v>40</v>
      </c>
      <c r="L7" s="181" t="s">
        <v>1</v>
      </c>
      <c r="M7" s="258"/>
      <c r="N7" s="76" t="s">
        <v>38</v>
      </c>
      <c r="O7" s="167" t="s">
        <v>22</v>
      </c>
      <c r="P7" s="81" t="s">
        <v>40</v>
      </c>
    </row>
    <row r="8" spans="1:16" s="2" customFormat="1" ht="14.25" x14ac:dyDescent="0.25">
      <c r="A8" s="257"/>
      <c r="B8" s="83" t="s">
        <v>34</v>
      </c>
      <c r="C8" s="77" t="s">
        <v>35</v>
      </c>
      <c r="D8" s="90"/>
      <c r="E8" s="89" t="s">
        <v>78</v>
      </c>
      <c r="F8" s="90" t="s">
        <v>66</v>
      </c>
      <c r="G8" s="83" t="s">
        <v>34</v>
      </c>
      <c r="H8" s="77" t="s">
        <v>35</v>
      </c>
      <c r="I8" s="90"/>
      <c r="J8" s="89" t="s">
        <v>78</v>
      </c>
      <c r="K8" s="90" t="s">
        <v>66</v>
      </c>
      <c r="L8" s="83" t="s">
        <v>34</v>
      </c>
      <c r="M8" s="77" t="s">
        <v>35</v>
      </c>
      <c r="N8" s="90"/>
      <c r="O8" s="89" t="s">
        <v>78</v>
      </c>
      <c r="P8" s="83" t="s">
        <v>66</v>
      </c>
    </row>
    <row r="9" spans="1:16" s="2" customFormat="1" ht="14.25" x14ac:dyDescent="0.25">
      <c r="A9" s="87" t="s">
        <v>43</v>
      </c>
      <c r="B9" s="86" t="s">
        <v>36</v>
      </c>
      <c r="C9" s="259"/>
      <c r="D9" s="87" t="s">
        <v>44</v>
      </c>
      <c r="E9" s="254"/>
      <c r="F9" s="87" t="s">
        <v>2</v>
      </c>
      <c r="G9" s="86" t="s">
        <v>36</v>
      </c>
      <c r="H9" s="259"/>
      <c r="I9" s="87" t="s">
        <v>44</v>
      </c>
      <c r="J9" s="254"/>
      <c r="K9" s="87" t="s">
        <v>2</v>
      </c>
      <c r="L9" s="86" t="s">
        <v>36</v>
      </c>
      <c r="M9" s="259"/>
      <c r="N9" s="87" t="s">
        <v>44</v>
      </c>
      <c r="O9" s="254" t="s">
        <v>22</v>
      </c>
      <c r="P9" s="86" t="s">
        <v>2</v>
      </c>
    </row>
    <row r="10" spans="1:16" ht="39" customHeight="1" x14ac:dyDescent="0.25">
      <c r="A10" s="179"/>
      <c r="B10" s="91" t="s">
        <v>188</v>
      </c>
      <c r="C10" s="222" t="s">
        <v>189</v>
      </c>
      <c r="D10" s="268">
        <v>49</v>
      </c>
      <c r="E10" s="269">
        <v>7.0554355651547871</v>
      </c>
      <c r="F10" s="347">
        <v>100</v>
      </c>
      <c r="G10" s="91" t="s">
        <v>188</v>
      </c>
      <c r="H10" s="222" t="s">
        <v>189</v>
      </c>
      <c r="I10" s="268">
        <v>31</v>
      </c>
      <c r="J10" s="269">
        <v>8.7127599775154572</v>
      </c>
      <c r="K10" s="347">
        <v>100</v>
      </c>
      <c r="L10" s="91" t="s">
        <v>188</v>
      </c>
      <c r="M10" s="222" t="s">
        <v>189</v>
      </c>
      <c r="N10" s="268">
        <v>18</v>
      </c>
      <c r="O10" s="345" t="s">
        <v>334</v>
      </c>
      <c r="P10" s="269">
        <v>100</v>
      </c>
    </row>
    <row r="11" spans="1:16" s="10" customFormat="1" ht="39" customHeight="1" x14ac:dyDescent="0.25">
      <c r="A11" s="92">
        <v>1</v>
      </c>
      <c r="B11" s="93" t="s">
        <v>224</v>
      </c>
      <c r="C11" s="224" t="s">
        <v>302</v>
      </c>
      <c r="D11" s="55">
        <v>8</v>
      </c>
      <c r="E11" s="345" t="s">
        <v>334</v>
      </c>
      <c r="F11" s="50">
        <v>16.326530612244898</v>
      </c>
      <c r="G11" s="270" t="s">
        <v>220</v>
      </c>
      <c r="H11" s="224" t="s">
        <v>221</v>
      </c>
      <c r="I11" s="55">
        <v>5</v>
      </c>
      <c r="J11" s="345" t="s">
        <v>334</v>
      </c>
      <c r="K11" s="50">
        <v>16.129032258064498</v>
      </c>
      <c r="L11" s="93" t="s">
        <v>224</v>
      </c>
      <c r="M11" s="224" t="s">
        <v>302</v>
      </c>
      <c r="N11" s="55">
        <v>4</v>
      </c>
      <c r="O11" s="345" t="s">
        <v>334</v>
      </c>
      <c r="P11" s="40">
        <v>22.2222222222222</v>
      </c>
    </row>
    <row r="12" spans="1:16" s="10" customFormat="1" ht="39" customHeight="1" x14ac:dyDescent="0.25">
      <c r="A12" s="92">
        <v>2</v>
      </c>
      <c r="B12" s="93" t="s">
        <v>196</v>
      </c>
      <c r="C12" s="224" t="s">
        <v>197</v>
      </c>
      <c r="D12" s="55">
        <v>8</v>
      </c>
      <c r="E12" s="345" t="s">
        <v>334</v>
      </c>
      <c r="F12" s="50">
        <v>16.326530612244898</v>
      </c>
      <c r="G12" s="94" t="s">
        <v>196</v>
      </c>
      <c r="H12" s="224" t="s">
        <v>197</v>
      </c>
      <c r="I12" s="55">
        <v>5</v>
      </c>
      <c r="J12" s="345" t="s">
        <v>334</v>
      </c>
      <c r="K12" s="50">
        <v>16.129032258064498</v>
      </c>
      <c r="L12" s="93" t="s">
        <v>222</v>
      </c>
      <c r="M12" s="224" t="s">
        <v>223</v>
      </c>
      <c r="N12" s="55">
        <v>3</v>
      </c>
      <c r="O12" s="345" t="s">
        <v>334</v>
      </c>
      <c r="P12" s="40">
        <v>16.6666666666667</v>
      </c>
    </row>
    <row r="13" spans="1:16" s="10" customFormat="1" ht="39" customHeight="1" x14ac:dyDescent="0.25">
      <c r="A13" s="92">
        <v>3</v>
      </c>
      <c r="B13" s="93" t="s">
        <v>220</v>
      </c>
      <c r="C13" s="224" t="s">
        <v>221</v>
      </c>
      <c r="D13" s="55">
        <v>6</v>
      </c>
      <c r="E13" s="345" t="s">
        <v>334</v>
      </c>
      <c r="F13" s="50">
        <v>12.244897959183699</v>
      </c>
      <c r="G13" s="270" t="s">
        <v>224</v>
      </c>
      <c r="H13" s="224" t="s">
        <v>302</v>
      </c>
      <c r="I13" s="55">
        <v>4</v>
      </c>
      <c r="J13" s="345" t="s">
        <v>334</v>
      </c>
      <c r="K13" s="50">
        <v>12.9032258064516</v>
      </c>
      <c r="L13" s="93" t="s">
        <v>196</v>
      </c>
      <c r="M13" s="224" t="s">
        <v>197</v>
      </c>
      <c r="N13" s="55">
        <v>3</v>
      </c>
      <c r="O13" s="345" t="s">
        <v>334</v>
      </c>
      <c r="P13" s="40">
        <v>16.6666666666667</v>
      </c>
    </row>
    <row r="14" spans="1:16" s="10" customFormat="1" ht="39" customHeight="1" x14ac:dyDescent="0.25">
      <c r="A14" s="92">
        <v>4</v>
      </c>
      <c r="B14" s="93" t="s">
        <v>222</v>
      </c>
      <c r="C14" s="224" t="s">
        <v>223</v>
      </c>
      <c r="D14" s="55">
        <v>6</v>
      </c>
      <c r="E14" s="345" t="s">
        <v>334</v>
      </c>
      <c r="F14" s="50">
        <v>12.244897959183699</v>
      </c>
      <c r="G14" s="94" t="s">
        <v>222</v>
      </c>
      <c r="H14" s="224" t="s">
        <v>223</v>
      </c>
      <c r="I14" s="55">
        <v>3</v>
      </c>
      <c r="J14" s="345" t="s">
        <v>334</v>
      </c>
      <c r="K14" s="50">
        <v>9.6774193548386993</v>
      </c>
      <c r="L14" s="93" t="s">
        <v>217</v>
      </c>
      <c r="M14" s="224" t="s">
        <v>218</v>
      </c>
      <c r="N14" s="55">
        <v>1</v>
      </c>
      <c r="O14" s="345" t="s">
        <v>334</v>
      </c>
      <c r="P14" s="40">
        <v>5.5555555555555998</v>
      </c>
    </row>
    <row r="15" spans="1:16" s="10" customFormat="1" ht="39" customHeight="1" x14ac:dyDescent="0.25">
      <c r="A15" s="92">
        <v>5</v>
      </c>
      <c r="B15" s="93" t="s">
        <v>303</v>
      </c>
      <c r="C15" s="224" t="s">
        <v>304</v>
      </c>
      <c r="D15" s="55">
        <v>3</v>
      </c>
      <c r="E15" s="345" t="s">
        <v>334</v>
      </c>
      <c r="F15" s="50">
        <v>6.1224489795918</v>
      </c>
      <c r="G15" s="270" t="s">
        <v>303</v>
      </c>
      <c r="H15" s="224" t="s">
        <v>304</v>
      </c>
      <c r="I15" s="55">
        <v>2</v>
      </c>
      <c r="J15" s="345" t="s">
        <v>334</v>
      </c>
      <c r="K15" s="50">
        <v>6.4516129032257998</v>
      </c>
      <c r="L15" s="93" t="s">
        <v>198</v>
      </c>
      <c r="M15" s="224" t="s">
        <v>199</v>
      </c>
      <c r="N15" s="55">
        <v>1</v>
      </c>
      <c r="O15" s="345" t="s">
        <v>334</v>
      </c>
      <c r="P15" s="40">
        <v>5.5555555555555998</v>
      </c>
    </row>
    <row r="16" spans="1:16" s="10" customFormat="1" ht="39" customHeight="1" x14ac:dyDescent="0.25">
      <c r="A16" s="92">
        <v>6</v>
      </c>
      <c r="B16" s="93" t="s">
        <v>225</v>
      </c>
      <c r="C16" s="224" t="s">
        <v>226</v>
      </c>
      <c r="D16" s="55">
        <v>2</v>
      </c>
      <c r="E16" s="345" t="s">
        <v>334</v>
      </c>
      <c r="F16" s="50">
        <v>4.0816326530611997</v>
      </c>
      <c r="G16" s="270" t="s">
        <v>225</v>
      </c>
      <c r="H16" s="224" t="s">
        <v>226</v>
      </c>
      <c r="I16" s="55">
        <v>2</v>
      </c>
      <c r="J16" s="345" t="s">
        <v>334</v>
      </c>
      <c r="K16" s="50">
        <v>6.4516129032257998</v>
      </c>
      <c r="L16" s="93" t="s">
        <v>220</v>
      </c>
      <c r="M16" s="224" t="s">
        <v>221</v>
      </c>
      <c r="N16" s="55">
        <v>1</v>
      </c>
      <c r="O16" s="345" t="s">
        <v>334</v>
      </c>
      <c r="P16" s="40">
        <v>5.5555555555555998</v>
      </c>
    </row>
    <row r="17" spans="1:16" s="10" customFormat="1" ht="39" customHeight="1" x14ac:dyDescent="0.25">
      <c r="A17" s="92">
        <v>7</v>
      </c>
      <c r="B17" s="93" t="s">
        <v>217</v>
      </c>
      <c r="C17" s="224" t="s">
        <v>218</v>
      </c>
      <c r="D17" s="55">
        <v>1</v>
      </c>
      <c r="E17" s="345" t="s">
        <v>334</v>
      </c>
      <c r="F17" s="50">
        <v>2.0408163265305999</v>
      </c>
      <c r="G17" s="270" t="s">
        <v>192</v>
      </c>
      <c r="H17" s="224" t="s">
        <v>227</v>
      </c>
      <c r="I17" s="55">
        <v>1</v>
      </c>
      <c r="J17" s="345" t="s">
        <v>334</v>
      </c>
      <c r="K17" s="50">
        <v>3.2258064516128999</v>
      </c>
      <c r="L17" s="93" t="s">
        <v>305</v>
      </c>
      <c r="M17" s="224" t="s">
        <v>306</v>
      </c>
      <c r="N17" s="55">
        <v>1</v>
      </c>
      <c r="O17" s="345" t="s">
        <v>334</v>
      </c>
      <c r="P17" s="40">
        <v>5.5555555555555998</v>
      </c>
    </row>
    <row r="18" spans="1:16" s="10" customFormat="1" ht="39" customHeight="1" x14ac:dyDescent="0.25">
      <c r="A18" s="92">
        <v>8</v>
      </c>
      <c r="B18" s="270" t="s">
        <v>192</v>
      </c>
      <c r="C18" s="224" t="s">
        <v>227</v>
      </c>
      <c r="D18" s="55">
        <v>1</v>
      </c>
      <c r="E18" s="345" t="s">
        <v>334</v>
      </c>
      <c r="F18" s="50">
        <v>2.0408163265305999</v>
      </c>
      <c r="G18" s="270" t="s">
        <v>230</v>
      </c>
      <c r="H18" s="224" t="s">
        <v>307</v>
      </c>
      <c r="I18" s="55">
        <v>1</v>
      </c>
      <c r="J18" s="345" t="s">
        <v>334</v>
      </c>
      <c r="K18" s="50">
        <v>3.2258064516128999</v>
      </c>
      <c r="L18" s="93" t="s">
        <v>303</v>
      </c>
      <c r="M18" s="224" t="s">
        <v>304</v>
      </c>
      <c r="N18" s="55">
        <v>1</v>
      </c>
      <c r="O18" s="345" t="s">
        <v>334</v>
      </c>
      <c r="P18" s="40">
        <v>5.5555555555555998</v>
      </c>
    </row>
    <row r="19" spans="1:16" s="10" customFormat="1" ht="39" customHeight="1" x14ac:dyDescent="0.25">
      <c r="A19" s="92">
        <v>9</v>
      </c>
      <c r="B19" s="93" t="s">
        <v>230</v>
      </c>
      <c r="C19" s="224" t="s">
        <v>307</v>
      </c>
      <c r="D19" s="55">
        <v>1</v>
      </c>
      <c r="E19" s="345" t="s">
        <v>334</v>
      </c>
      <c r="F19" s="50">
        <v>2.0408163265305999</v>
      </c>
      <c r="G19" s="270" t="s">
        <v>228</v>
      </c>
      <c r="H19" s="224" t="s">
        <v>229</v>
      </c>
      <c r="I19" s="55">
        <v>1</v>
      </c>
      <c r="J19" s="345" t="s">
        <v>334</v>
      </c>
      <c r="K19" s="50">
        <v>3.2258064516128999</v>
      </c>
      <c r="L19" s="93"/>
      <c r="M19" s="224"/>
      <c r="N19" s="55"/>
      <c r="O19" s="100"/>
      <c r="P19" s="40"/>
    </row>
    <row r="20" spans="1:16" s="10" customFormat="1" ht="39" customHeight="1" x14ac:dyDescent="0.25">
      <c r="A20" s="92">
        <v>10</v>
      </c>
      <c r="B20" s="93" t="s">
        <v>198</v>
      </c>
      <c r="C20" s="224" t="s">
        <v>199</v>
      </c>
      <c r="D20" s="55">
        <v>1</v>
      </c>
      <c r="E20" s="345" t="s">
        <v>334</v>
      </c>
      <c r="F20" s="50">
        <v>2.0408163265305999</v>
      </c>
      <c r="G20" s="270"/>
      <c r="H20" s="224"/>
      <c r="I20" s="55"/>
      <c r="J20" s="100"/>
      <c r="K20" s="50"/>
      <c r="L20" s="270"/>
      <c r="M20" s="224"/>
      <c r="N20" s="55"/>
      <c r="O20" s="100"/>
      <c r="P20" s="40"/>
    </row>
    <row r="21" spans="1:16" s="10" customFormat="1" ht="39" customHeight="1" x14ac:dyDescent="0.25">
      <c r="A21" s="95"/>
      <c r="B21" s="96"/>
      <c r="C21" s="225" t="s">
        <v>210</v>
      </c>
      <c r="D21" s="56">
        <v>12</v>
      </c>
      <c r="E21" s="346" t="s">
        <v>334</v>
      </c>
      <c r="F21" s="51">
        <v>24.489795918367346</v>
      </c>
      <c r="G21" s="97"/>
      <c r="H21" s="225" t="s">
        <v>210</v>
      </c>
      <c r="I21" s="56">
        <v>7</v>
      </c>
      <c r="J21" s="346" t="s">
        <v>334</v>
      </c>
      <c r="K21" s="51">
        <v>22.580645161290324</v>
      </c>
      <c r="L21" s="96"/>
      <c r="M21" s="225" t="s">
        <v>210</v>
      </c>
      <c r="N21" s="56">
        <v>3</v>
      </c>
      <c r="O21" s="346" t="s">
        <v>334</v>
      </c>
      <c r="P21" s="48">
        <v>16.666666666666668</v>
      </c>
    </row>
    <row r="22" spans="1:16" s="187" customFormat="1" ht="17.45" customHeight="1" x14ac:dyDescent="0.25">
      <c r="A22" s="186" t="s">
        <v>336</v>
      </c>
      <c r="B22" s="188"/>
      <c r="C22" s="186"/>
      <c r="F22" s="186"/>
      <c r="G22" s="188"/>
      <c r="H22" s="186"/>
      <c r="K22" s="186"/>
      <c r="L22" s="188"/>
      <c r="M22" s="186"/>
    </row>
    <row r="23" spans="1:16" x14ac:dyDescent="0.25">
      <c r="A23" s="348" t="s">
        <v>335</v>
      </c>
      <c r="B23" s="349"/>
      <c r="G23" s="9"/>
      <c r="H23" s="1"/>
      <c r="L23" s="9"/>
      <c r="N23" s="1"/>
    </row>
    <row r="24" spans="1:16" s="190" customFormat="1" ht="14.1" customHeight="1" x14ac:dyDescent="0.25">
      <c r="A24" s="186" t="s">
        <v>350</v>
      </c>
      <c r="B24" s="188"/>
      <c r="C24" s="189"/>
      <c r="D24" s="189"/>
      <c r="E24" s="189"/>
      <c r="F24" s="189"/>
      <c r="G24" s="189"/>
      <c r="H24" s="188"/>
      <c r="I24" s="189"/>
      <c r="J24" s="186"/>
      <c r="K24" s="186"/>
      <c r="L24" s="186"/>
      <c r="M24" s="186"/>
      <c r="N24" s="188"/>
      <c r="O24" s="189"/>
      <c r="P24" s="186"/>
    </row>
  </sheetData>
  <mergeCells count="3">
    <mergeCell ref="H4:I4"/>
    <mergeCell ref="A1:P1"/>
    <mergeCell ref="A2:P2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4"/>
  <dimension ref="A1:S28"/>
  <sheetViews>
    <sheetView showZeros="0" view="pageBreakPreview" zoomScaleNormal="90" zoomScaleSheetLayoutView="100" workbookViewId="0">
      <selection activeCell="T10" sqref="T10"/>
    </sheetView>
  </sheetViews>
  <sheetFormatPr defaultRowHeight="15.75" x14ac:dyDescent="0.25"/>
  <cols>
    <col min="1" max="1" width="3" style="9" customWidth="1"/>
    <col min="2" max="2" width="13.125" style="1" customWidth="1"/>
    <col min="3" max="3" width="19.875" style="10" customWidth="1"/>
    <col min="4" max="6" width="7.875" style="9" customWidth="1"/>
    <col min="7" max="7" width="13.125" style="1" customWidth="1"/>
    <col min="8" max="8" width="19.875" style="9" customWidth="1"/>
    <col min="9" max="11" width="7.875" style="9" customWidth="1"/>
    <col min="12" max="12" width="13.125" style="1" customWidth="1"/>
    <col min="13" max="13" width="19.875" style="9" customWidth="1"/>
    <col min="14" max="16" width="7.875" style="9" customWidth="1"/>
    <col min="17" max="16384" width="9" style="9"/>
  </cols>
  <sheetData>
    <row r="1" spans="1:16" ht="25.5" customHeight="1" x14ac:dyDescent="0.25">
      <c r="A1" s="369" t="s">
        <v>32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</row>
    <row r="2" spans="1:16" ht="10.5" customHeigh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</row>
    <row r="3" spans="1:16" ht="16.5" x14ac:dyDescent="0.25">
      <c r="A3" s="64"/>
      <c r="B3" s="62"/>
      <c r="C3" s="65"/>
      <c r="D3" s="63"/>
      <c r="E3" s="63"/>
      <c r="F3" s="63"/>
      <c r="G3" s="62"/>
      <c r="H3" s="370" t="s">
        <v>299</v>
      </c>
      <c r="I3" s="370"/>
      <c r="J3" s="63"/>
      <c r="K3" s="63"/>
      <c r="L3" s="62"/>
      <c r="M3" s="63"/>
      <c r="N3" s="63"/>
      <c r="O3" s="63"/>
      <c r="P3" s="65"/>
    </row>
    <row r="4" spans="1:16" x14ac:dyDescent="0.25">
      <c r="P4" s="66" t="s">
        <v>24</v>
      </c>
    </row>
    <row r="5" spans="1:16" s="186" customFormat="1" ht="14.25" x14ac:dyDescent="0.25">
      <c r="A5" s="191" t="s">
        <v>87</v>
      </c>
      <c r="B5" s="265"/>
      <c r="C5" s="192" t="s">
        <v>91</v>
      </c>
      <c r="D5" s="265"/>
      <c r="E5" s="266"/>
      <c r="F5" s="267"/>
      <c r="G5" s="265"/>
      <c r="H5" s="192" t="s">
        <v>92</v>
      </c>
      <c r="I5" s="265"/>
      <c r="J5" s="193"/>
      <c r="K5" s="194"/>
      <c r="L5" s="195"/>
      <c r="M5" s="192" t="s">
        <v>93</v>
      </c>
      <c r="N5" s="265"/>
      <c r="O5" s="193"/>
      <c r="P5" s="252"/>
    </row>
    <row r="6" spans="1:16" s="2" customFormat="1" ht="14.25" x14ac:dyDescent="0.25">
      <c r="A6" s="257"/>
      <c r="B6" s="181" t="s">
        <v>1</v>
      </c>
      <c r="C6" s="258"/>
      <c r="D6" s="76" t="s">
        <v>38</v>
      </c>
      <c r="E6" s="255" t="s">
        <v>22</v>
      </c>
      <c r="F6" s="76" t="s">
        <v>40</v>
      </c>
      <c r="G6" s="181" t="s">
        <v>1</v>
      </c>
      <c r="H6" s="258"/>
      <c r="I6" s="76" t="s">
        <v>38</v>
      </c>
      <c r="J6" s="255" t="s">
        <v>22</v>
      </c>
      <c r="K6" s="76" t="s">
        <v>40</v>
      </c>
      <c r="L6" s="181" t="s">
        <v>1</v>
      </c>
      <c r="M6" s="258"/>
      <c r="N6" s="76" t="s">
        <v>38</v>
      </c>
      <c r="O6" s="167" t="s">
        <v>22</v>
      </c>
      <c r="P6" s="81" t="s">
        <v>40</v>
      </c>
    </row>
    <row r="7" spans="1:16" s="2" customFormat="1" ht="14.25" x14ac:dyDescent="0.25">
      <c r="A7" s="257"/>
      <c r="B7" s="83" t="s">
        <v>79</v>
      </c>
      <c r="C7" s="77" t="s">
        <v>35</v>
      </c>
      <c r="D7" s="90"/>
      <c r="E7" s="89" t="s">
        <v>78</v>
      </c>
      <c r="F7" s="90" t="s">
        <v>66</v>
      </c>
      <c r="G7" s="83" t="s">
        <v>79</v>
      </c>
      <c r="H7" s="77" t="s">
        <v>35</v>
      </c>
      <c r="I7" s="90"/>
      <c r="J7" s="89" t="s">
        <v>78</v>
      </c>
      <c r="K7" s="90" t="s">
        <v>66</v>
      </c>
      <c r="L7" s="83" t="s">
        <v>79</v>
      </c>
      <c r="M7" s="77" t="s">
        <v>35</v>
      </c>
      <c r="N7" s="90"/>
      <c r="O7" s="89" t="s">
        <v>78</v>
      </c>
      <c r="P7" s="83" t="s">
        <v>66</v>
      </c>
    </row>
    <row r="8" spans="1:16" s="2" customFormat="1" ht="14.25" x14ac:dyDescent="0.25">
      <c r="A8" s="87" t="s">
        <v>43</v>
      </c>
      <c r="B8" s="86" t="s">
        <v>36</v>
      </c>
      <c r="C8" s="259"/>
      <c r="D8" s="87" t="s">
        <v>44</v>
      </c>
      <c r="E8" s="254" t="s">
        <v>22</v>
      </c>
      <c r="F8" s="87" t="s">
        <v>2</v>
      </c>
      <c r="G8" s="86" t="s">
        <v>36</v>
      </c>
      <c r="H8" s="259"/>
      <c r="I8" s="87" t="s">
        <v>44</v>
      </c>
      <c r="J8" s="254" t="s">
        <v>22</v>
      </c>
      <c r="K8" s="87" t="s">
        <v>2</v>
      </c>
      <c r="L8" s="86" t="s">
        <v>36</v>
      </c>
      <c r="M8" s="259"/>
      <c r="N8" s="87" t="s">
        <v>44</v>
      </c>
      <c r="O8" s="254" t="s">
        <v>22</v>
      </c>
      <c r="P8" s="86" t="s">
        <v>2</v>
      </c>
    </row>
    <row r="9" spans="1:16" ht="28.9" customHeight="1" x14ac:dyDescent="0.25">
      <c r="A9" s="4"/>
      <c r="B9" s="3" t="s">
        <v>188</v>
      </c>
      <c r="C9" s="222" t="s">
        <v>189</v>
      </c>
      <c r="D9" s="98">
        <v>26</v>
      </c>
      <c r="E9" s="99">
        <v>23.825996911784248</v>
      </c>
      <c r="F9" s="138">
        <v>100</v>
      </c>
      <c r="G9" s="3" t="s">
        <v>188</v>
      </c>
      <c r="H9" s="222" t="s">
        <v>189</v>
      </c>
      <c r="I9" s="98">
        <v>17</v>
      </c>
      <c r="J9" s="352" t="s">
        <v>334</v>
      </c>
      <c r="K9" s="138">
        <v>100</v>
      </c>
      <c r="L9" s="3" t="s">
        <v>188</v>
      </c>
      <c r="M9" s="222" t="s">
        <v>189</v>
      </c>
      <c r="N9" s="98">
        <v>9</v>
      </c>
      <c r="O9" s="352" t="s">
        <v>334</v>
      </c>
      <c r="P9" s="135">
        <v>100</v>
      </c>
    </row>
    <row r="10" spans="1:16" s="10" customFormat="1" ht="28.9" customHeight="1" x14ac:dyDescent="0.25">
      <c r="A10" s="4">
        <v>1</v>
      </c>
      <c r="B10" s="5" t="s">
        <v>196</v>
      </c>
      <c r="C10" s="222" t="s">
        <v>197</v>
      </c>
      <c r="D10" s="98">
        <v>10</v>
      </c>
      <c r="E10" s="352" t="s">
        <v>334</v>
      </c>
      <c r="F10" s="342">
        <v>38.461538461538503</v>
      </c>
      <c r="G10" s="5" t="s">
        <v>196</v>
      </c>
      <c r="H10" s="222" t="s">
        <v>197</v>
      </c>
      <c r="I10" s="98">
        <v>6</v>
      </c>
      <c r="J10" s="352" t="s">
        <v>334</v>
      </c>
      <c r="K10" s="342">
        <v>35.294117647058798</v>
      </c>
      <c r="L10" s="5" t="s">
        <v>196</v>
      </c>
      <c r="M10" s="222" t="s">
        <v>197</v>
      </c>
      <c r="N10" s="98">
        <v>4</v>
      </c>
      <c r="O10" s="352" t="s">
        <v>334</v>
      </c>
      <c r="P10" s="129">
        <v>44.4444444444444</v>
      </c>
    </row>
    <row r="11" spans="1:16" s="10" customFormat="1" ht="28.9" customHeight="1" x14ac:dyDescent="0.25">
      <c r="A11" s="4">
        <v>2</v>
      </c>
      <c r="B11" s="5" t="s">
        <v>224</v>
      </c>
      <c r="C11" s="222" t="s">
        <v>302</v>
      </c>
      <c r="D11" s="98">
        <v>3</v>
      </c>
      <c r="E11" s="352" t="s">
        <v>334</v>
      </c>
      <c r="F11" s="342">
        <v>11.538461538461499</v>
      </c>
      <c r="G11" s="5" t="s">
        <v>192</v>
      </c>
      <c r="H11" s="222" t="s">
        <v>193</v>
      </c>
      <c r="I11" s="98">
        <v>2</v>
      </c>
      <c r="J11" s="352" t="s">
        <v>334</v>
      </c>
      <c r="K11" s="342">
        <v>11.764705882352899</v>
      </c>
      <c r="L11" s="5" t="s">
        <v>224</v>
      </c>
      <c r="M11" s="222" t="s">
        <v>302</v>
      </c>
      <c r="N11" s="98">
        <v>1</v>
      </c>
      <c r="O11" s="352" t="s">
        <v>334</v>
      </c>
      <c r="P11" s="129">
        <v>11.1111111111111</v>
      </c>
    </row>
    <row r="12" spans="1:16" s="10" customFormat="1" ht="28.9" customHeight="1" x14ac:dyDescent="0.25">
      <c r="A12" s="4">
        <v>3</v>
      </c>
      <c r="B12" s="5" t="s">
        <v>192</v>
      </c>
      <c r="C12" s="222" t="s">
        <v>193</v>
      </c>
      <c r="D12" s="98">
        <v>2</v>
      </c>
      <c r="E12" s="352" t="s">
        <v>334</v>
      </c>
      <c r="F12" s="342">
        <v>7.6923076923076996</v>
      </c>
      <c r="G12" s="5" t="s">
        <v>224</v>
      </c>
      <c r="H12" s="222" t="s">
        <v>302</v>
      </c>
      <c r="I12" s="98">
        <v>2</v>
      </c>
      <c r="J12" s="352" t="s">
        <v>334</v>
      </c>
      <c r="K12" s="342">
        <v>11.764705882352899</v>
      </c>
      <c r="L12" s="5" t="s">
        <v>213</v>
      </c>
      <c r="M12" s="222" t="s">
        <v>214</v>
      </c>
      <c r="N12" s="98">
        <v>1</v>
      </c>
      <c r="O12" s="352" t="s">
        <v>334</v>
      </c>
      <c r="P12" s="129">
        <v>11.1111111111111</v>
      </c>
    </row>
    <row r="13" spans="1:16" s="10" customFormat="1" ht="28.9" customHeight="1" x14ac:dyDescent="0.25">
      <c r="A13" s="4">
        <v>4</v>
      </c>
      <c r="B13" s="5" t="s">
        <v>231</v>
      </c>
      <c r="C13" s="222" t="s">
        <v>232</v>
      </c>
      <c r="D13" s="98">
        <v>2</v>
      </c>
      <c r="E13" s="352" t="s">
        <v>334</v>
      </c>
      <c r="F13" s="342">
        <v>7.6923076923076996</v>
      </c>
      <c r="G13" s="5" t="s">
        <v>194</v>
      </c>
      <c r="H13" s="222" t="s">
        <v>195</v>
      </c>
      <c r="I13" s="98">
        <v>1</v>
      </c>
      <c r="J13" s="352" t="s">
        <v>334</v>
      </c>
      <c r="K13" s="342">
        <v>5.8823529411765003</v>
      </c>
      <c r="L13" s="5" t="s">
        <v>231</v>
      </c>
      <c r="M13" s="222" t="s">
        <v>232</v>
      </c>
      <c r="N13" s="98">
        <v>1</v>
      </c>
      <c r="O13" s="352" t="s">
        <v>334</v>
      </c>
      <c r="P13" s="129">
        <v>11.1111111111111</v>
      </c>
    </row>
    <row r="14" spans="1:16" s="10" customFormat="1" ht="28.9" customHeight="1" x14ac:dyDescent="0.25">
      <c r="A14" s="4">
        <v>5</v>
      </c>
      <c r="B14" s="5" t="s">
        <v>194</v>
      </c>
      <c r="C14" s="222" t="s">
        <v>195</v>
      </c>
      <c r="D14" s="98">
        <v>1</v>
      </c>
      <c r="E14" s="352" t="s">
        <v>334</v>
      </c>
      <c r="F14" s="342">
        <v>3.8461538461538001</v>
      </c>
      <c r="G14" s="5" t="s">
        <v>230</v>
      </c>
      <c r="H14" s="222" t="s">
        <v>307</v>
      </c>
      <c r="I14" s="98">
        <v>1</v>
      </c>
      <c r="J14" s="352" t="s">
        <v>334</v>
      </c>
      <c r="K14" s="342">
        <v>5.8823529411765003</v>
      </c>
      <c r="L14" s="5"/>
      <c r="M14" s="222"/>
      <c r="N14" s="98"/>
      <c r="O14" s="99"/>
      <c r="P14" s="129"/>
    </row>
    <row r="15" spans="1:16" s="10" customFormat="1" ht="28.9" customHeight="1" x14ac:dyDescent="0.25">
      <c r="A15" s="4">
        <v>6</v>
      </c>
      <c r="B15" s="5" t="s">
        <v>230</v>
      </c>
      <c r="C15" s="222" t="s">
        <v>307</v>
      </c>
      <c r="D15" s="98">
        <v>1</v>
      </c>
      <c r="E15" s="352" t="s">
        <v>334</v>
      </c>
      <c r="F15" s="342">
        <v>3.8461538461538001</v>
      </c>
      <c r="G15" s="5" t="s">
        <v>219</v>
      </c>
      <c r="H15" s="222" t="s">
        <v>300</v>
      </c>
      <c r="I15" s="98">
        <v>1</v>
      </c>
      <c r="J15" s="352" t="s">
        <v>334</v>
      </c>
      <c r="K15" s="342">
        <v>5.8823529411765003</v>
      </c>
      <c r="L15" s="49"/>
      <c r="M15" s="222"/>
      <c r="N15" s="98"/>
      <c r="O15" s="99"/>
      <c r="P15" s="129"/>
    </row>
    <row r="16" spans="1:16" s="10" customFormat="1" ht="28.9" customHeight="1" x14ac:dyDescent="0.25">
      <c r="A16" s="4">
        <v>7</v>
      </c>
      <c r="B16" s="5" t="s">
        <v>219</v>
      </c>
      <c r="C16" s="222" t="s">
        <v>300</v>
      </c>
      <c r="D16" s="98">
        <v>1</v>
      </c>
      <c r="E16" s="352" t="s">
        <v>334</v>
      </c>
      <c r="F16" s="342">
        <v>3.8461538461538001</v>
      </c>
      <c r="G16" s="5" t="s">
        <v>231</v>
      </c>
      <c r="H16" s="222" t="s">
        <v>232</v>
      </c>
      <c r="I16" s="98">
        <v>1</v>
      </c>
      <c r="J16" s="352" t="s">
        <v>334</v>
      </c>
      <c r="K16" s="342">
        <v>5.8823529411765003</v>
      </c>
      <c r="L16" s="5"/>
      <c r="M16" s="222"/>
      <c r="N16" s="98"/>
      <c r="O16" s="99"/>
      <c r="P16" s="129"/>
    </row>
    <row r="17" spans="1:19" s="10" customFormat="1" ht="28.9" customHeight="1" x14ac:dyDescent="0.25">
      <c r="A17" s="101">
        <v>8</v>
      </c>
      <c r="B17" s="49" t="s">
        <v>213</v>
      </c>
      <c r="C17" s="222" t="s">
        <v>214</v>
      </c>
      <c r="D17" s="98">
        <v>1</v>
      </c>
      <c r="E17" s="352" t="s">
        <v>334</v>
      </c>
      <c r="F17" s="342">
        <v>3.8461538461538001</v>
      </c>
      <c r="G17" s="5"/>
      <c r="H17" s="222"/>
      <c r="I17" s="98"/>
      <c r="J17" s="99"/>
      <c r="K17" s="342"/>
      <c r="L17" s="5"/>
      <c r="M17" s="222"/>
      <c r="N17" s="98"/>
      <c r="O17" s="99"/>
      <c r="P17" s="129"/>
    </row>
    <row r="18" spans="1:19" s="10" customFormat="1" ht="28.9" customHeight="1" x14ac:dyDescent="0.25">
      <c r="A18" s="4">
        <v>9</v>
      </c>
      <c r="B18" s="102"/>
      <c r="C18" s="222"/>
      <c r="D18" s="98"/>
      <c r="E18" s="99"/>
      <c r="F18" s="342"/>
      <c r="G18" s="5"/>
      <c r="H18" s="222"/>
      <c r="I18" s="98"/>
      <c r="J18" s="99"/>
      <c r="K18" s="342"/>
      <c r="L18" s="5"/>
      <c r="M18" s="222"/>
      <c r="N18" s="98"/>
      <c r="O18" s="99"/>
      <c r="P18" s="129"/>
    </row>
    <row r="19" spans="1:19" s="10" customFormat="1" ht="28.9" customHeight="1" x14ac:dyDescent="0.25">
      <c r="A19" s="4">
        <v>10</v>
      </c>
      <c r="B19" s="44"/>
      <c r="C19" s="222"/>
      <c r="D19" s="98"/>
      <c r="E19" s="99"/>
      <c r="F19" s="342"/>
      <c r="G19" s="102"/>
      <c r="H19" s="222"/>
      <c r="I19" s="98"/>
      <c r="J19" s="99"/>
      <c r="K19" s="342"/>
      <c r="L19" s="5"/>
      <c r="M19" s="222"/>
      <c r="N19" s="98"/>
      <c r="O19" s="99"/>
      <c r="P19" s="129"/>
    </row>
    <row r="20" spans="1:19" s="10" customFormat="1" ht="28.9" customHeight="1" x14ac:dyDescent="0.25">
      <c r="A20" s="4"/>
      <c r="B20" s="31"/>
      <c r="C20" s="223" t="s">
        <v>210</v>
      </c>
      <c r="D20" s="103">
        <v>5</v>
      </c>
      <c r="E20" s="353" t="s">
        <v>334</v>
      </c>
      <c r="F20" s="343">
        <v>19.23076923076923</v>
      </c>
      <c r="G20" s="102"/>
      <c r="H20" s="223" t="s">
        <v>210</v>
      </c>
      <c r="I20" s="103">
        <v>3</v>
      </c>
      <c r="J20" s="353" t="s">
        <v>334</v>
      </c>
      <c r="K20" s="343">
        <v>17.647058823529413</v>
      </c>
      <c r="L20" s="102"/>
      <c r="M20" s="223" t="s">
        <v>210</v>
      </c>
      <c r="N20" s="103">
        <v>2</v>
      </c>
      <c r="O20" s="353" t="s">
        <v>334</v>
      </c>
      <c r="P20" s="129">
        <v>22.222222222222221</v>
      </c>
    </row>
    <row r="21" spans="1:19" s="10" customFormat="1" ht="28.9" customHeight="1" x14ac:dyDescent="0.25">
      <c r="A21" s="6">
        <v>11</v>
      </c>
      <c r="B21" s="5"/>
      <c r="C21" s="222"/>
      <c r="D21" s="105"/>
      <c r="E21" s="271"/>
      <c r="F21" s="129"/>
      <c r="G21" s="52"/>
      <c r="H21" s="222"/>
      <c r="I21" s="105"/>
      <c r="J21" s="271"/>
      <c r="K21" s="342"/>
      <c r="L21" s="54"/>
      <c r="M21" s="222"/>
      <c r="N21" s="105"/>
      <c r="O21" s="99"/>
      <c r="P21" s="344"/>
    </row>
    <row r="22" spans="1:19" s="10" customFormat="1" ht="28.9" customHeight="1" x14ac:dyDescent="0.25">
      <c r="A22" s="4">
        <v>12</v>
      </c>
      <c r="B22" s="44"/>
      <c r="C22" s="222"/>
      <c r="D22" s="98"/>
      <c r="E22" s="99"/>
      <c r="F22" s="342"/>
      <c r="G22" s="44"/>
      <c r="H22" s="222"/>
      <c r="I22" s="98"/>
      <c r="J22" s="99"/>
      <c r="K22" s="342"/>
      <c r="L22" s="53"/>
      <c r="M22" s="222"/>
      <c r="N22" s="98"/>
      <c r="O22" s="99"/>
      <c r="P22" s="129"/>
    </row>
    <row r="23" spans="1:19" s="10" customFormat="1" ht="28.9" customHeight="1" x14ac:dyDescent="0.25">
      <c r="A23" s="4">
        <v>13</v>
      </c>
      <c r="B23" s="5"/>
      <c r="C23" s="222"/>
      <c r="D23" s="98"/>
      <c r="E23" s="99"/>
      <c r="F23" s="342"/>
      <c r="G23" s="5"/>
      <c r="H23" s="222"/>
      <c r="I23" s="98"/>
      <c r="J23" s="99"/>
      <c r="K23" s="342"/>
      <c r="L23" s="49"/>
      <c r="M23" s="222"/>
      <c r="N23" s="98"/>
      <c r="O23" s="99"/>
      <c r="P23" s="129"/>
    </row>
    <row r="24" spans="1:19" s="10" customFormat="1" ht="28.9" customHeight="1" x14ac:dyDescent="0.25">
      <c r="A24" s="4">
        <v>14</v>
      </c>
      <c r="B24" s="5"/>
      <c r="C24" s="222"/>
      <c r="D24" s="98"/>
      <c r="E24" s="99"/>
      <c r="F24" s="342"/>
      <c r="G24" s="44"/>
      <c r="H24" s="222"/>
      <c r="I24" s="98"/>
      <c r="J24" s="99"/>
      <c r="K24" s="342"/>
      <c r="L24" s="49"/>
      <c r="M24" s="222"/>
      <c r="N24" s="98"/>
      <c r="O24" s="99"/>
      <c r="P24" s="129"/>
    </row>
    <row r="25" spans="1:19" s="10" customFormat="1" ht="28.9" customHeight="1" x14ac:dyDescent="0.25">
      <c r="A25" s="7">
        <v>15</v>
      </c>
      <c r="B25" s="8"/>
      <c r="C25" s="223"/>
      <c r="D25" s="106"/>
      <c r="E25" s="104"/>
      <c r="F25" s="51"/>
      <c r="G25" s="8"/>
      <c r="H25" s="223"/>
      <c r="I25" s="107"/>
      <c r="J25" s="104"/>
      <c r="K25" s="51"/>
      <c r="L25" s="8"/>
      <c r="M25" s="223"/>
      <c r="N25" s="107"/>
      <c r="O25" s="104"/>
      <c r="P25" s="48"/>
    </row>
    <row r="26" spans="1:19" s="187" customFormat="1" ht="15.75" customHeight="1" x14ac:dyDescent="0.25">
      <c r="A26" s="186" t="s">
        <v>337</v>
      </c>
      <c r="B26" s="186"/>
      <c r="G26" s="188"/>
      <c r="L26" s="188"/>
    </row>
    <row r="27" spans="1:19" x14ac:dyDescent="0.25">
      <c r="A27" s="348" t="s">
        <v>335</v>
      </c>
      <c r="B27" s="349"/>
      <c r="G27" s="9"/>
      <c r="H27" s="1"/>
      <c r="L27" s="9"/>
      <c r="N27" s="1"/>
    </row>
    <row r="28" spans="1:19" s="190" customFormat="1" ht="14.1" customHeight="1" x14ac:dyDescent="0.25">
      <c r="A28" s="186" t="s">
        <v>350</v>
      </c>
      <c r="B28" s="188"/>
      <c r="C28" s="189"/>
      <c r="D28" s="189"/>
      <c r="E28" s="189"/>
      <c r="F28" s="189"/>
      <c r="G28" s="189"/>
      <c r="H28" s="188"/>
      <c r="I28" s="189"/>
      <c r="J28" s="186"/>
      <c r="K28" s="186"/>
      <c r="L28" s="186"/>
      <c r="M28" s="186"/>
      <c r="N28" s="188"/>
      <c r="O28" s="189"/>
      <c r="P28" s="186"/>
      <c r="Q28" s="186"/>
      <c r="R28" s="186"/>
      <c r="S28" s="186"/>
    </row>
  </sheetData>
  <mergeCells count="2">
    <mergeCell ref="A1:P2"/>
    <mergeCell ref="H3: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5"/>
  <dimension ref="A1:S28"/>
  <sheetViews>
    <sheetView showZeros="0" view="pageBreakPreview" zoomScaleNormal="90" zoomScaleSheetLayoutView="100" workbookViewId="0">
      <selection activeCell="A28" sqref="A28"/>
    </sheetView>
  </sheetViews>
  <sheetFormatPr defaultRowHeight="15.75" x14ac:dyDescent="0.25"/>
  <cols>
    <col min="1" max="1" width="3" style="9" customWidth="1"/>
    <col min="2" max="2" width="13.125" style="1" customWidth="1"/>
    <col min="3" max="3" width="19.875" style="10" customWidth="1"/>
    <col min="4" max="6" width="7.875" style="9" customWidth="1"/>
    <col min="7" max="7" width="13.125" style="1" customWidth="1"/>
    <col min="8" max="8" width="19.875" style="9" customWidth="1"/>
    <col min="9" max="11" width="7.875" style="9" customWidth="1"/>
    <col min="12" max="12" width="13.125" style="1" customWidth="1"/>
    <col min="13" max="13" width="19.875" style="9" customWidth="1"/>
    <col min="14" max="16" width="7.875" style="9" customWidth="1"/>
    <col min="17" max="16384" width="9" style="9"/>
  </cols>
  <sheetData>
    <row r="1" spans="1:16" ht="25.5" x14ac:dyDescent="0.25">
      <c r="A1" s="369" t="s">
        <v>85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</row>
    <row r="2" spans="1:16" ht="6" customHeight="1" x14ac:dyDescent="0.25">
      <c r="A2" s="61"/>
      <c r="B2" s="62"/>
      <c r="C2" s="63"/>
      <c r="D2" s="63"/>
      <c r="E2" s="63"/>
      <c r="F2" s="63"/>
      <c r="G2" s="62"/>
      <c r="H2" s="63"/>
      <c r="I2" s="63"/>
      <c r="J2" s="63"/>
      <c r="K2" s="63"/>
      <c r="L2" s="62"/>
      <c r="M2" s="63"/>
      <c r="N2" s="63"/>
      <c r="O2" s="63"/>
      <c r="P2" s="63"/>
    </row>
    <row r="3" spans="1:16" ht="16.5" x14ac:dyDescent="0.25">
      <c r="A3" s="64"/>
      <c r="B3" s="62"/>
      <c r="C3" s="65"/>
      <c r="D3" s="63"/>
      <c r="E3" s="63"/>
      <c r="F3" s="63"/>
      <c r="G3" s="62"/>
      <c r="H3" s="370" t="s">
        <v>299</v>
      </c>
      <c r="I3" s="370"/>
      <c r="J3" s="63"/>
      <c r="K3" s="63"/>
      <c r="L3" s="62"/>
      <c r="M3" s="63"/>
      <c r="N3" s="63"/>
      <c r="O3" s="63"/>
      <c r="P3" s="65"/>
    </row>
    <row r="4" spans="1:16" x14ac:dyDescent="0.25">
      <c r="P4" s="66" t="s">
        <v>24</v>
      </c>
    </row>
    <row r="5" spans="1:16" s="186" customFormat="1" ht="14.25" x14ac:dyDescent="0.25">
      <c r="A5" s="191" t="s">
        <v>87</v>
      </c>
      <c r="B5" s="265"/>
      <c r="C5" s="192" t="s">
        <v>91</v>
      </c>
      <c r="D5" s="265"/>
      <c r="E5" s="266"/>
      <c r="F5" s="267"/>
      <c r="G5" s="265"/>
      <c r="H5" s="192" t="s">
        <v>92</v>
      </c>
      <c r="I5" s="265"/>
      <c r="J5" s="193"/>
      <c r="K5" s="194"/>
      <c r="L5" s="195"/>
      <c r="M5" s="192" t="s">
        <v>93</v>
      </c>
      <c r="N5" s="265"/>
      <c r="O5" s="193"/>
      <c r="P5" s="252"/>
    </row>
    <row r="6" spans="1:16" s="2" customFormat="1" ht="14.25" customHeight="1" x14ac:dyDescent="0.25">
      <c r="A6" s="257"/>
      <c r="B6" s="181" t="s">
        <v>1</v>
      </c>
      <c r="C6" s="258"/>
      <c r="D6" s="76" t="s">
        <v>38</v>
      </c>
      <c r="E6" s="255" t="s">
        <v>22</v>
      </c>
      <c r="F6" s="76" t="s">
        <v>40</v>
      </c>
      <c r="G6" s="181" t="s">
        <v>1</v>
      </c>
      <c r="H6" s="258"/>
      <c r="I6" s="76" t="s">
        <v>38</v>
      </c>
      <c r="J6" s="255" t="s">
        <v>22</v>
      </c>
      <c r="K6" s="76" t="s">
        <v>40</v>
      </c>
      <c r="L6" s="181" t="s">
        <v>1</v>
      </c>
      <c r="M6" s="258"/>
      <c r="N6" s="76" t="s">
        <v>38</v>
      </c>
      <c r="O6" s="167" t="s">
        <v>22</v>
      </c>
      <c r="P6" s="81" t="s">
        <v>40</v>
      </c>
    </row>
    <row r="7" spans="1:16" s="2" customFormat="1" ht="14.25" customHeight="1" x14ac:dyDescent="0.25">
      <c r="A7" s="257"/>
      <c r="B7" s="83" t="s">
        <v>79</v>
      </c>
      <c r="C7" s="77" t="s">
        <v>35</v>
      </c>
      <c r="D7" s="90"/>
      <c r="E7" s="89" t="s">
        <v>78</v>
      </c>
      <c r="F7" s="90" t="s">
        <v>66</v>
      </c>
      <c r="G7" s="83" t="s">
        <v>79</v>
      </c>
      <c r="H7" s="77" t="s">
        <v>35</v>
      </c>
      <c r="I7" s="90"/>
      <c r="J7" s="89" t="s">
        <v>78</v>
      </c>
      <c r="K7" s="90" t="s">
        <v>66</v>
      </c>
      <c r="L7" s="83" t="s">
        <v>79</v>
      </c>
      <c r="M7" s="77" t="s">
        <v>35</v>
      </c>
      <c r="N7" s="90"/>
      <c r="O7" s="89" t="s">
        <v>78</v>
      </c>
      <c r="P7" s="83" t="s">
        <v>66</v>
      </c>
    </row>
    <row r="8" spans="1:16" s="2" customFormat="1" ht="14.25" customHeight="1" x14ac:dyDescent="0.25">
      <c r="A8" s="87" t="s">
        <v>43</v>
      </c>
      <c r="B8" s="86" t="s">
        <v>36</v>
      </c>
      <c r="C8" s="259"/>
      <c r="D8" s="87" t="s">
        <v>44</v>
      </c>
      <c r="E8" s="254" t="s">
        <v>22</v>
      </c>
      <c r="F8" s="87" t="s">
        <v>2</v>
      </c>
      <c r="G8" s="86" t="s">
        <v>36</v>
      </c>
      <c r="H8" s="259"/>
      <c r="I8" s="87" t="s">
        <v>44</v>
      </c>
      <c r="J8" s="254" t="s">
        <v>22</v>
      </c>
      <c r="K8" s="87" t="s">
        <v>2</v>
      </c>
      <c r="L8" s="86" t="s">
        <v>36</v>
      </c>
      <c r="M8" s="259"/>
      <c r="N8" s="87" t="s">
        <v>44</v>
      </c>
      <c r="O8" s="254" t="s">
        <v>22</v>
      </c>
      <c r="P8" s="86" t="s">
        <v>2</v>
      </c>
    </row>
    <row r="9" spans="1:16" ht="28.9" customHeight="1" x14ac:dyDescent="0.25">
      <c r="A9" s="4"/>
      <c r="B9" s="3" t="s">
        <v>188</v>
      </c>
      <c r="C9" s="222" t="s">
        <v>189</v>
      </c>
      <c r="D9" s="98">
        <v>61</v>
      </c>
      <c r="E9" s="99">
        <v>70.830575585513401</v>
      </c>
      <c r="F9" s="138">
        <v>100</v>
      </c>
      <c r="G9" s="3" t="s">
        <v>188</v>
      </c>
      <c r="H9" s="222" t="s">
        <v>189</v>
      </c>
      <c r="I9" s="98">
        <v>50</v>
      </c>
      <c r="J9" s="99">
        <v>113.22463768115942</v>
      </c>
      <c r="K9" s="138">
        <v>100</v>
      </c>
      <c r="L9" s="3" t="s">
        <v>188</v>
      </c>
      <c r="M9" s="222" t="s">
        <v>189</v>
      </c>
      <c r="N9" s="98">
        <v>11</v>
      </c>
      <c r="O9" s="352" t="s">
        <v>334</v>
      </c>
      <c r="P9" s="135">
        <v>100</v>
      </c>
    </row>
    <row r="10" spans="1:16" s="10" customFormat="1" ht="28.9" customHeight="1" x14ac:dyDescent="0.25">
      <c r="A10" s="4">
        <v>1</v>
      </c>
      <c r="B10" s="5" t="s">
        <v>196</v>
      </c>
      <c r="C10" s="222" t="s">
        <v>197</v>
      </c>
      <c r="D10" s="98">
        <v>37</v>
      </c>
      <c r="E10" s="99">
        <v>42.962808142032721</v>
      </c>
      <c r="F10" s="342">
        <v>60.655737704918003</v>
      </c>
      <c r="G10" s="5" t="s">
        <v>196</v>
      </c>
      <c r="H10" s="222" t="s">
        <v>197</v>
      </c>
      <c r="I10" s="98">
        <v>30</v>
      </c>
      <c r="J10" s="99">
        <v>67.934782608695642</v>
      </c>
      <c r="K10" s="342">
        <v>60</v>
      </c>
      <c r="L10" s="5" t="s">
        <v>196</v>
      </c>
      <c r="M10" s="222" t="s">
        <v>197</v>
      </c>
      <c r="N10" s="98">
        <v>7</v>
      </c>
      <c r="O10" s="352" t="s">
        <v>334</v>
      </c>
      <c r="P10" s="129">
        <v>63.636363636363598</v>
      </c>
    </row>
    <row r="11" spans="1:16" s="10" customFormat="1" ht="28.9" customHeight="1" x14ac:dyDescent="0.25">
      <c r="A11" s="4">
        <v>2</v>
      </c>
      <c r="B11" s="5" t="s">
        <v>213</v>
      </c>
      <c r="C11" s="222" t="s">
        <v>214</v>
      </c>
      <c r="D11" s="98">
        <v>5</v>
      </c>
      <c r="E11" s="352" t="s">
        <v>334</v>
      </c>
      <c r="F11" s="342">
        <v>8.1967213114754003</v>
      </c>
      <c r="G11" s="5" t="s">
        <v>213</v>
      </c>
      <c r="H11" s="222" t="s">
        <v>214</v>
      </c>
      <c r="I11" s="98">
        <v>5</v>
      </c>
      <c r="J11" s="352" t="s">
        <v>334</v>
      </c>
      <c r="K11" s="342">
        <v>10</v>
      </c>
      <c r="L11" s="5" t="s">
        <v>190</v>
      </c>
      <c r="M11" s="222" t="s">
        <v>191</v>
      </c>
      <c r="N11" s="98">
        <v>1</v>
      </c>
      <c r="O11" s="352" t="s">
        <v>334</v>
      </c>
      <c r="P11" s="129">
        <v>9.0909090909091006</v>
      </c>
    </row>
    <row r="12" spans="1:16" s="10" customFormat="1" ht="28.9" customHeight="1" x14ac:dyDescent="0.25">
      <c r="A12" s="4">
        <v>3</v>
      </c>
      <c r="B12" s="5" t="s">
        <v>190</v>
      </c>
      <c r="C12" s="222" t="s">
        <v>191</v>
      </c>
      <c r="D12" s="98">
        <v>4</v>
      </c>
      <c r="E12" s="352" t="s">
        <v>334</v>
      </c>
      <c r="F12" s="342">
        <v>6.5573770491802996</v>
      </c>
      <c r="G12" s="5" t="s">
        <v>190</v>
      </c>
      <c r="H12" s="222" t="s">
        <v>191</v>
      </c>
      <c r="I12" s="98">
        <v>3</v>
      </c>
      <c r="J12" s="352" t="s">
        <v>334</v>
      </c>
      <c r="K12" s="342">
        <v>6</v>
      </c>
      <c r="L12" s="5" t="s">
        <v>219</v>
      </c>
      <c r="M12" s="222" t="s">
        <v>300</v>
      </c>
      <c r="N12" s="98">
        <v>1</v>
      </c>
      <c r="O12" s="352" t="s">
        <v>334</v>
      </c>
      <c r="P12" s="129">
        <v>9.0909090909091006</v>
      </c>
    </row>
    <row r="13" spans="1:16" s="10" customFormat="1" ht="28.9" customHeight="1" x14ac:dyDescent="0.25">
      <c r="A13" s="4">
        <v>4</v>
      </c>
      <c r="B13" s="5" t="s">
        <v>308</v>
      </c>
      <c r="C13" s="222" t="s">
        <v>333</v>
      </c>
      <c r="D13" s="98">
        <v>1</v>
      </c>
      <c r="E13" s="352" t="s">
        <v>334</v>
      </c>
      <c r="F13" s="342">
        <v>1.639344262295082</v>
      </c>
      <c r="G13" s="49" t="s">
        <v>194</v>
      </c>
      <c r="H13" s="222" t="s">
        <v>195</v>
      </c>
      <c r="I13" s="98">
        <v>2</v>
      </c>
      <c r="J13" s="352" t="s">
        <v>334</v>
      </c>
      <c r="K13" s="342">
        <v>4</v>
      </c>
      <c r="L13" s="5" t="s">
        <v>308</v>
      </c>
      <c r="M13" s="222" t="s">
        <v>309</v>
      </c>
      <c r="N13" s="98">
        <v>1</v>
      </c>
      <c r="O13" s="352" t="s">
        <v>334</v>
      </c>
      <c r="P13" s="129">
        <v>9.0909090909091006</v>
      </c>
    </row>
    <row r="14" spans="1:16" s="10" customFormat="1" ht="28.9" customHeight="1" x14ac:dyDescent="0.25">
      <c r="A14" s="4">
        <v>5</v>
      </c>
      <c r="B14" s="5" t="s">
        <v>194</v>
      </c>
      <c r="C14" s="222" t="s">
        <v>195</v>
      </c>
      <c r="D14" s="98">
        <v>2</v>
      </c>
      <c r="E14" s="352" t="s">
        <v>334</v>
      </c>
      <c r="F14" s="342">
        <v>3.2786885245902</v>
      </c>
      <c r="G14" s="5" t="s">
        <v>198</v>
      </c>
      <c r="H14" s="222" t="s">
        <v>199</v>
      </c>
      <c r="I14" s="98">
        <v>2</v>
      </c>
      <c r="J14" s="352" t="s">
        <v>334</v>
      </c>
      <c r="K14" s="342">
        <v>4</v>
      </c>
      <c r="L14" s="5"/>
      <c r="M14" s="222"/>
      <c r="N14" s="98"/>
      <c r="O14" s="99"/>
      <c r="P14" s="129"/>
    </row>
    <row r="15" spans="1:16" s="10" customFormat="1" ht="28.9" customHeight="1" x14ac:dyDescent="0.25">
      <c r="A15" s="4">
        <v>6</v>
      </c>
      <c r="B15" s="5" t="s">
        <v>198</v>
      </c>
      <c r="C15" s="222" t="s">
        <v>199</v>
      </c>
      <c r="D15" s="98">
        <v>2</v>
      </c>
      <c r="E15" s="352" t="s">
        <v>334</v>
      </c>
      <c r="F15" s="342">
        <v>3.2786885245902</v>
      </c>
      <c r="G15" s="5" t="s">
        <v>231</v>
      </c>
      <c r="H15" s="222" t="s">
        <v>232</v>
      </c>
      <c r="I15" s="98">
        <v>2</v>
      </c>
      <c r="J15" s="352" t="s">
        <v>334</v>
      </c>
      <c r="K15" s="342">
        <v>4</v>
      </c>
      <c r="L15" s="5"/>
      <c r="M15" s="222"/>
      <c r="N15" s="98"/>
      <c r="O15" s="99"/>
      <c r="P15" s="129"/>
    </row>
    <row r="16" spans="1:16" s="10" customFormat="1" ht="28.9" customHeight="1" x14ac:dyDescent="0.25">
      <c r="A16" s="4">
        <v>7</v>
      </c>
      <c r="B16" s="5" t="s">
        <v>231</v>
      </c>
      <c r="C16" s="222" t="s">
        <v>232</v>
      </c>
      <c r="D16" s="98">
        <v>2</v>
      </c>
      <c r="E16" s="352" t="s">
        <v>334</v>
      </c>
      <c r="F16" s="342">
        <v>3.2786885245902</v>
      </c>
      <c r="G16" s="5" t="s">
        <v>233</v>
      </c>
      <c r="H16" s="222" t="s">
        <v>234</v>
      </c>
      <c r="I16" s="98">
        <v>1</v>
      </c>
      <c r="J16" s="352" t="s">
        <v>334</v>
      </c>
      <c r="K16" s="342">
        <v>2</v>
      </c>
      <c r="L16" s="5"/>
      <c r="M16" s="222"/>
      <c r="N16" s="98"/>
      <c r="O16" s="99"/>
      <c r="P16" s="129"/>
    </row>
    <row r="17" spans="1:19" s="10" customFormat="1" ht="28.9" customHeight="1" x14ac:dyDescent="0.25">
      <c r="A17" s="4">
        <v>8</v>
      </c>
      <c r="B17" s="5" t="s">
        <v>233</v>
      </c>
      <c r="C17" s="222" t="s">
        <v>234</v>
      </c>
      <c r="D17" s="98">
        <v>1</v>
      </c>
      <c r="E17" s="352" t="s">
        <v>334</v>
      </c>
      <c r="F17" s="342">
        <v>1.6393442622951</v>
      </c>
      <c r="G17" s="5" t="s">
        <v>242</v>
      </c>
      <c r="H17" s="222" t="s">
        <v>243</v>
      </c>
      <c r="I17" s="98">
        <v>1</v>
      </c>
      <c r="J17" s="352" t="s">
        <v>334</v>
      </c>
      <c r="K17" s="129">
        <v>2</v>
      </c>
      <c r="L17" s="49"/>
      <c r="M17" s="222"/>
      <c r="N17" s="98"/>
      <c r="O17" s="99"/>
      <c r="P17" s="129"/>
    </row>
    <row r="18" spans="1:19" s="10" customFormat="1" ht="28.9" customHeight="1" x14ac:dyDescent="0.25">
      <c r="A18" s="4">
        <v>9</v>
      </c>
      <c r="B18" s="5" t="s">
        <v>242</v>
      </c>
      <c r="C18" s="222" t="s">
        <v>243</v>
      </c>
      <c r="D18" s="98">
        <v>1</v>
      </c>
      <c r="E18" s="352" t="s">
        <v>334</v>
      </c>
      <c r="F18" s="342">
        <v>1.6393442622951</v>
      </c>
      <c r="G18" s="5" t="s">
        <v>192</v>
      </c>
      <c r="H18" s="222" t="s">
        <v>193</v>
      </c>
      <c r="I18" s="98">
        <v>1</v>
      </c>
      <c r="J18" s="352" t="s">
        <v>334</v>
      </c>
      <c r="K18" s="342">
        <v>2</v>
      </c>
      <c r="L18" s="102"/>
      <c r="M18" s="222"/>
      <c r="N18" s="98"/>
      <c r="O18" s="99"/>
      <c r="P18" s="129"/>
    </row>
    <row r="19" spans="1:19" s="10" customFormat="1" ht="28.9" customHeight="1" x14ac:dyDescent="0.25">
      <c r="A19" s="4">
        <v>10</v>
      </c>
      <c r="B19" s="5" t="s">
        <v>192</v>
      </c>
      <c r="C19" s="222" t="s">
        <v>193</v>
      </c>
      <c r="D19" s="98">
        <v>1</v>
      </c>
      <c r="E19" s="352" t="s">
        <v>334</v>
      </c>
      <c r="F19" s="342">
        <v>1.6393442622951</v>
      </c>
      <c r="G19" s="49" t="s">
        <v>310</v>
      </c>
      <c r="H19" s="222" t="s">
        <v>311</v>
      </c>
      <c r="I19" s="98">
        <v>1</v>
      </c>
      <c r="J19" s="352" t="s">
        <v>334</v>
      </c>
      <c r="K19" s="342">
        <v>2</v>
      </c>
      <c r="L19" s="5"/>
      <c r="M19" s="222"/>
      <c r="N19" s="98"/>
      <c r="O19" s="99"/>
      <c r="P19" s="129"/>
    </row>
    <row r="20" spans="1:19" s="10" customFormat="1" ht="28.9" customHeight="1" x14ac:dyDescent="0.25">
      <c r="A20" s="4"/>
      <c r="B20" s="31"/>
      <c r="C20" s="223" t="s">
        <v>210</v>
      </c>
      <c r="D20" s="336">
        <v>5</v>
      </c>
      <c r="E20" s="353" t="s">
        <v>334</v>
      </c>
      <c r="F20" s="343">
        <v>8.1967213114754092</v>
      </c>
      <c r="G20" s="102"/>
      <c r="H20" s="222" t="s">
        <v>210</v>
      </c>
      <c r="I20" s="103">
        <v>2</v>
      </c>
      <c r="J20" s="353" t="s">
        <v>334</v>
      </c>
      <c r="K20" s="343">
        <v>4</v>
      </c>
      <c r="L20" s="102"/>
      <c r="M20" s="222" t="s">
        <v>210</v>
      </c>
      <c r="N20" s="103">
        <v>1</v>
      </c>
      <c r="O20" s="353" t="s">
        <v>334</v>
      </c>
      <c r="P20" s="129">
        <v>9.0909090909090917</v>
      </c>
    </row>
    <row r="21" spans="1:19" s="10" customFormat="1" ht="28.9" customHeight="1" x14ac:dyDescent="0.25">
      <c r="A21" s="334">
        <v>11</v>
      </c>
      <c r="B21" s="52" t="s">
        <v>310</v>
      </c>
      <c r="C21" s="222" t="s">
        <v>311</v>
      </c>
      <c r="D21" s="98">
        <v>1</v>
      </c>
      <c r="E21" s="352" t="s">
        <v>334</v>
      </c>
      <c r="F21" s="342">
        <v>1.6393442622951</v>
      </c>
      <c r="G21" s="335"/>
      <c r="H21" s="226"/>
      <c r="I21" s="105"/>
      <c r="J21" s="99"/>
      <c r="K21" s="342"/>
      <c r="L21" s="52"/>
      <c r="M21" s="226"/>
      <c r="N21" s="105"/>
      <c r="O21" s="99"/>
      <c r="P21" s="344"/>
    </row>
    <row r="22" spans="1:19" s="10" customFormat="1" ht="28.9" customHeight="1" x14ac:dyDescent="0.25">
      <c r="A22" s="4">
        <v>12</v>
      </c>
      <c r="B22" s="49" t="s">
        <v>219</v>
      </c>
      <c r="C22" s="222" t="s">
        <v>300</v>
      </c>
      <c r="D22" s="103">
        <v>1</v>
      </c>
      <c r="E22" s="352" t="s">
        <v>334</v>
      </c>
      <c r="F22" s="342">
        <v>1.6393442622951</v>
      </c>
      <c r="G22" s="49"/>
      <c r="H22" s="222"/>
      <c r="I22" s="98"/>
      <c r="J22" s="99"/>
      <c r="K22" s="342"/>
      <c r="L22" s="5"/>
      <c r="M22" s="222"/>
      <c r="N22" s="98"/>
      <c r="O22" s="99"/>
      <c r="P22" s="129"/>
    </row>
    <row r="23" spans="1:19" s="10" customFormat="1" ht="28.9" customHeight="1" x14ac:dyDescent="0.25">
      <c r="A23" s="4">
        <v>13</v>
      </c>
      <c r="B23" s="5"/>
      <c r="C23" s="222"/>
      <c r="D23" s="98"/>
      <c r="E23" s="99"/>
      <c r="F23" s="342"/>
      <c r="G23" s="49"/>
      <c r="H23" s="222"/>
      <c r="I23" s="98"/>
      <c r="J23" s="99"/>
      <c r="K23" s="50"/>
      <c r="L23" s="44"/>
      <c r="M23" s="222"/>
      <c r="N23" s="98"/>
      <c r="O23" s="99"/>
      <c r="P23" s="40"/>
    </row>
    <row r="24" spans="1:19" s="10" customFormat="1" ht="28.9" customHeight="1" x14ac:dyDescent="0.25">
      <c r="A24" s="4">
        <v>14</v>
      </c>
      <c r="D24" s="337"/>
      <c r="G24" s="53"/>
      <c r="H24" s="222"/>
      <c r="I24" s="98"/>
      <c r="J24" s="99"/>
      <c r="K24" s="40"/>
      <c r="L24" s="49"/>
      <c r="M24" s="222"/>
      <c r="N24" s="98"/>
      <c r="O24" s="99"/>
      <c r="P24" s="40"/>
    </row>
    <row r="25" spans="1:19" s="10" customFormat="1" ht="28.9" customHeight="1" x14ac:dyDescent="0.25">
      <c r="A25" s="7">
        <v>15</v>
      </c>
      <c r="B25" s="8"/>
      <c r="C25" s="223"/>
      <c r="D25" s="106"/>
      <c r="E25" s="104"/>
      <c r="F25" s="51"/>
      <c r="G25" s="8"/>
      <c r="H25" s="223"/>
      <c r="I25" s="107"/>
      <c r="J25" s="104"/>
      <c r="K25" s="51"/>
      <c r="L25" s="8"/>
      <c r="M25" s="223"/>
      <c r="N25" s="107"/>
      <c r="O25" s="104"/>
      <c r="P25" s="48"/>
    </row>
    <row r="26" spans="1:19" s="187" customFormat="1" ht="14.25" customHeight="1" x14ac:dyDescent="0.25">
      <c r="A26" s="186" t="s">
        <v>338</v>
      </c>
      <c r="B26" s="186"/>
      <c r="G26" s="188"/>
      <c r="L26" s="188"/>
    </row>
    <row r="27" spans="1:19" x14ac:dyDescent="0.25">
      <c r="A27" s="348" t="s">
        <v>335</v>
      </c>
      <c r="B27" s="349"/>
      <c r="G27" s="9"/>
      <c r="H27" s="1"/>
      <c r="L27" s="9"/>
      <c r="N27" s="1"/>
    </row>
    <row r="28" spans="1:19" s="190" customFormat="1" ht="14.1" customHeight="1" x14ac:dyDescent="0.25">
      <c r="A28" s="186" t="s">
        <v>350</v>
      </c>
      <c r="B28" s="188"/>
      <c r="C28" s="189"/>
      <c r="D28" s="189"/>
      <c r="E28" s="189"/>
      <c r="F28" s="189"/>
      <c r="G28" s="189"/>
      <c r="H28" s="188"/>
      <c r="I28" s="189"/>
      <c r="J28" s="186"/>
      <c r="K28" s="186"/>
      <c r="L28" s="186"/>
      <c r="M28" s="186"/>
      <c r="N28" s="188"/>
      <c r="O28" s="189"/>
      <c r="P28" s="186"/>
      <c r="Q28" s="186"/>
      <c r="R28" s="186"/>
      <c r="S28" s="186"/>
    </row>
  </sheetData>
  <mergeCells count="2">
    <mergeCell ref="A1:P1"/>
    <mergeCell ref="H3:I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6"/>
  <dimension ref="A1:S28"/>
  <sheetViews>
    <sheetView showZeros="0" view="pageBreakPreview" zoomScaleNormal="90" zoomScaleSheetLayoutView="100" workbookViewId="0">
      <selection activeCell="A28" sqref="A28"/>
    </sheetView>
  </sheetViews>
  <sheetFormatPr defaultRowHeight="15.75" x14ac:dyDescent="0.25"/>
  <cols>
    <col min="1" max="1" width="3" style="9" customWidth="1"/>
    <col min="2" max="2" width="13.125" style="1" customWidth="1"/>
    <col min="3" max="3" width="19.875" style="10" customWidth="1"/>
    <col min="4" max="6" width="7.875" style="9" customWidth="1"/>
    <col min="7" max="7" width="13.125" style="1" customWidth="1"/>
    <col min="8" max="8" width="19.875" style="9" customWidth="1"/>
    <col min="9" max="11" width="7.875" style="9" customWidth="1"/>
    <col min="12" max="12" width="13.125" style="1" customWidth="1"/>
    <col min="13" max="13" width="19.875" style="9" customWidth="1"/>
    <col min="14" max="16" width="7.875" style="9" customWidth="1"/>
    <col min="17" max="16384" width="9" style="9"/>
  </cols>
  <sheetData>
    <row r="1" spans="1:16" ht="25.5" x14ac:dyDescent="0.25">
      <c r="A1" s="369" t="s">
        <v>31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</row>
    <row r="2" spans="1:16" ht="5.25" customHeight="1" x14ac:dyDescent="0.25">
      <c r="A2" s="61"/>
      <c r="B2" s="62"/>
      <c r="C2" s="63"/>
      <c r="D2" s="63"/>
      <c r="E2" s="63"/>
      <c r="F2" s="63"/>
      <c r="G2" s="62"/>
      <c r="H2" s="63"/>
      <c r="I2" s="63"/>
      <c r="J2" s="63"/>
      <c r="K2" s="63"/>
      <c r="L2" s="62"/>
      <c r="M2" s="63"/>
      <c r="N2" s="63"/>
      <c r="O2" s="63"/>
      <c r="P2" s="63"/>
    </row>
    <row r="3" spans="1:16" ht="16.5" x14ac:dyDescent="0.25">
      <c r="A3" s="245" t="s">
        <v>299</v>
      </c>
      <c r="B3" s="62"/>
      <c r="C3" s="65"/>
      <c r="D3" s="63"/>
      <c r="E3" s="63"/>
      <c r="F3" s="63"/>
      <c r="G3" s="62"/>
      <c r="H3" s="246"/>
      <c r="I3" s="63"/>
      <c r="J3" s="63"/>
      <c r="K3" s="63"/>
      <c r="L3" s="62"/>
      <c r="M3" s="63"/>
      <c r="N3" s="63"/>
      <c r="O3" s="63"/>
      <c r="P3" s="65"/>
    </row>
    <row r="4" spans="1:16" x14ac:dyDescent="0.25">
      <c r="P4" s="66" t="s">
        <v>24</v>
      </c>
    </row>
    <row r="5" spans="1:16" s="186" customFormat="1" ht="14.25" x14ac:dyDescent="0.25">
      <c r="A5" s="191" t="s">
        <v>87</v>
      </c>
      <c r="B5" s="265"/>
      <c r="C5" s="192" t="s">
        <v>91</v>
      </c>
      <c r="D5" s="265"/>
      <c r="E5" s="266"/>
      <c r="F5" s="267"/>
      <c r="G5" s="265"/>
      <c r="H5" s="192" t="s">
        <v>92</v>
      </c>
      <c r="I5" s="265"/>
      <c r="J5" s="193"/>
      <c r="K5" s="194"/>
      <c r="L5" s="195"/>
      <c r="M5" s="192" t="s">
        <v>93</v>
      </c>
      <c r="N5" s="265"/>
      <c r="O5" s="193"/>
      <c r="P5" s="252"/>
    </row>
    <row r="6" spans="1:16" s="2" customFormat="1" ht="13.7" customHeight="1" x14ac:dyDescent="0.25">
      <c r="A6" s="257"/>
      <c r="B6" s="181" t="s">
        <v>1</v>
      </c>
      <c r="C6" s="258"/>
      <c r="D6" s="76" t="s">
        <v>38</v>
      </c>
      <c r="E6" s="255" t="s">
        <v>22</v>
      </c>
      <c r="F6" s="76" t="s">
        <v>40</v>
      </c>
      <c r="G6" s="181" t="s">
        <v>1</v>
      </c>
      <c r="H6" s="258"/>
      <c r="I6" s="76" t="s">
        <v>38</v>
      </c>
      <c r="J6" s="255" t="s">
        <v>22</v>
      </c>
      <c r="K6" s="76" t="s">
        <v>40</v>
      </c>
      <c r="L6" s="181" t="s">
        <v>1</v>
      </c>
      <c r="M6" s="258"/>
      <c r="N6" s="76" t="s">
        <v>38</v>
      </c>
      <c r="O6" s="167" t="s">
        <v>22</v>
      </c>
      <c r="P6" s="81" t="s">
        <v>40</v>
      </c>
    </row>
    <row r="7" spans="1:16" s="2" customFormat="1" ht="13.7" customHeight="1" x14ac:dyDescent="0.25">
      <c r="A7" s="257"/>
      <c r="B7" s="83" t="s">
        <v>79</v>
      </c>
      <c r="C7" s="77" t="s">
        <v>35</v>
      </c>
      <c r="D7" s="90"/>
      <c r="E7" s="89" t="s">
        <v>78</v>
      </c>
      <c r="F7" s="90" t="s">
        <v>66</v>
      </c>
      <c r="G7" s="83" t="s">
        <v>79</v>
      </c>
      <c r="H7" s="77" t="s">
        <v>35</v>
      </c>
      <c r="I7" s="90"/>
      <c r="J7" s="89" t="s">
        <v>78</v>
      </c>
      <c r="K7" s="90" t="s">
        <v>66</v>
      </c>
      <c r="L7" s="83" t="s">
        <v>79</v>
      </c>
      <c r="M7" s="77" t="s">
        <v>35</v>
      </c>
      <c r="N7" s="90"/>
      <c r="O7" s="89" t="s">
        <v>78</v>
      </c>
      <c r="P7" s="83" t="s">
        <v>66</v>
      </c>
    </row>
    <row r="8" spans="1:16" s="2" customFormat="1" ht="13.7" customHeight="1" x14ac:dyDescent="0.25">
      <c r="A8" s="87" t="s">
        <v>43</v>
      </c>
      <c r="B8" s="86" t="s">
        <v>36</v>
      </c>
      <c r="C8" s="259"/>
      <c r="D8" s="87" t="s">
        <v>44</v>
      </c>
      <c r="E8" s="254" t="s">
        <v>22</v>
      </c>
      <c r="F8" s="87" t="s">
        <v>2</v>
      </c>
      <c r="G8" s="86" t="s">
        <v>36</v>
      </c>
      <c r="H8" s="259"/>
      <c r="I8" s="87" t="s">
        <v>44</v>
      </c>
      <c r="J8" s="254" t="s">
        <v>22</v>
      </c>
      <c r="K8" s="87" t="s">
        <v>2</v>
      </c>
      <c r="L8" s="86" t="s">
        <v>36</v>
      </c>
      <c r="M8" s="259"/>
      <c r="N8" s="87" t="s">
        <v>44</v>
      </c>
      <c r="O8" s="254" t="s">
        <v>22</v>
      </c>
      <c r="P8" s="86" t="s">
        <v>2</v>
      </c>
    </row>
    <row r="9" spans="1:16" ht="28.9" customHeight="1" x14ac:dyDescent="0.25">
      <c r="A9" s="4"/>
      <c r="B9" s="3" t="s">
        <v>188</v>
      </c>
      <c r="C9" s="222" t="s">
        <v>189</v>
      </c>
      <c r="D9" s="98">
        <v>459</v>
      </c>
      <c r="E9" s="99">
        <v>245.29320286656372</v>
      </c>
      <c r="F9" s="138">
        <v>100</v>
      </c>
      <c r="G9" s="3" t="s">
        <v>188</v>
      </c>
      <c r="H9" s="222" t="s">
        <v>189</v>
      </c>
      <c r="I9" s="98">
        <v>327</v>
      </c>
      <c r="J9" s="99">
        <v>351.18242154778017</v>
      </c>
      <c r="K9" s="138">
        <v>100</v>
      </c>
      <c r="L9" s="3" t="s">
        <v>188</v>
      </c>
      <c r="M9" s="222" t="s">
        <v>189</v>
      </c>
      <c r="N9" s="98">
        <v>132</v>
      </c>
      <c r="O9" s="99">
        <v>140.41208820432087</v>
      </c>
      <c r="P9" s="135">
        <v>100</v>
      </c>
    </row>
    <row r="10" spans="1:16" s="10" customFormat="1" ht="28.9" customHeight="1" x14ac:dyDescent="0.25">
      <c r="A10" s="4">
        <v>1</v>
      </c>
      <c r="B10" s="5" t="s">
        <v>200</v>
      </c>
      <c r="C10" s="222" t="s">
        <v>201</v>
      </c>
      <c r="D10" s="98">
        <v>74</v>
      </c>
      <c r="E10" s="99">
        <v>39.546180854304389</v>
      </c>
      <c r="F10" s="342">
        <v>16.122004357298501</v>
      </c>
      <c r="G10" s="5" t="s">
        <v>200</v>
      </c>
      <c r="H10" s="222" t="s">
        <v>201</v>
      </c>
      <c r="I10" s="98">
        <v>63</v>
      </c>
      <c r="J10" s="99">
        <v>67.658998646820024</v>
      </c>
      <c r="K10" s="342">
        <v>19.2660550458716</v>
      </c>
      <c r="L10" s="5" t="s">
        <v>190</v>
      </c>
      <c r="M10" s="222" t="s">
        <v>191</v>
      </c>
      <c r="N10" s="98">
        <v>31</v>
      </c>
      <c r="O10" s="99">
        <v>32.975566169196568</v>
      </c>
      <c r="P10" s="129">
        <v>23.484848484848499</v>
      </c>
    </row>
    <row r="11" spans="1:16" s="10" customFormat="1" ht="28.9" customHeight="1" x14ac:dyDescent="0.25">
      <c r="A11" s="4">
        <v>2</v>
      </c>
      <c r="B11" s="5" t="s">
        <v>196</v>
      </c>
      <c r="C11" s="222" t="s">
        <v>197</v>
      </c>
      <c r="D11" s="98">
        <v>72</v>
      </c>
      <c r="E11" s="99">
        <v>38.477365155539403</v>
      </c>
      <c r="F11" s="342">
        <v>15.6862745098039</v>
      </c>
      <c r="G11" s="5" t="s">
        <v>196</v>
      </c>
      <c r="H11" s="222" t="s">
        <v>197</v>
      </c>
      <c r="I11" s="98">
        <v>53</v>
      </c>
      <c r="J11" s="99">
        <v>56.919475052086689</v>
      </c>
      <c r="K11" s="342">
        <v>16.207951070336399</v>
      </c>
      <c r="L11" s="5" t="s">
        <v>196</v>
      </c>
      <c r="M11" s="222" t="s">
        <v>197</v>
      </c>
      <c r="N11" s="98">
        <v>19</v>
      </c>
      <c r="O11" s="352" t="s">
        <v>334</v>
      </c>
      <c r="P11" s="129">
        <v>14.3939393939394</v>
      </c>
    </row>
    <row r="12" spans="1:16" s="10" customFormat="1" ht="28.9" customHeight="1" x14ac:dyDescent="0.25">
      <c r="A12" s="4">
        <v>3</v>
      </c>
      <c r="B12" s="5" t="s">
        <v>190</v>
      </c>
      <c r="C12" s="222" t="s">
        <v>191</v>
      </c>
      <c r="D12" s="98">
        <v>57</v>
      </c>
      <c r="E12" s="99">
        <v>30.461247414802031</v>
      </c>
      <c r="F12" s="342">
        <v>12.4183006535948</v>
      </c>
      <c r="G12" s="5" t="s">
        <v>192</v>
      </c>
      <c r="H12" s="222" t="s">
        <v>193</v>
      </c>
      <c r="I12" s="98">
        <v>34</v>
      </c>
      <c r="J12" s="99">
        <v>36.514380222093351</v>
      </c>
      <c r="K12" s="342">
        <v>10.397553516819601</v>
      </c>
      <c r="L12" s="5" t="s">
        <v>213</v>
      </c>
      <c r="M12" s="222" t="s">
        <v>214</v>
      </c>
      <c r="N12" s="98">
        <v>18</v>
      </c>
      <c r="O12" s="352" t="s">
        <v>334</v>
      </c>
      <c r="P12" s="129">
        <v>13.636363636363599</v>
      </c>
    </row>
    <row r="13" spans="1:16" s="10" customFormat="1" ht="28.9" customHeight="1" x14ac:dyDescent="0.25">
      <c r="A13" s="4">
        <v>4</v>
      </c>
      <c r="B13" s="5" t="s">
        <v>192</v>
      </c>
      <c r="C13" s="222" t="s">
        <v>193</v>
      </c>
      <c r="D13" s="98">
        <v>46</v>
      </c>
      <c r="E13" s="99">
        <v>24.582761071594621</v>
      </c>
      <c r="F13" s="342">
        <v>10.0217864923747</v>
      </c>
      <c r="G13" s="5" t="s">
        <v>190</v>
      </c>
      <c r="H13" s="222" t="s">
        <v>191</v>
      </c>
      <c r="I13" s="98">
        <v>26</v>
      </c>
      <c r="J13" s="99">
        <v>27.922761346306679</v>
      </c>
      <c r="K13" s="342">
        <v>7.9510703363913997</v>
      </c>
      <c r="L13" s="5" t="s">
        <v>192</v>
      </c>
      <c r="M13" s="222" t="s">
        <v>193</v>
      </c>
      <c r="N13" s="98">
        <v>12</v>
      </c>
      <c r="O13" s="352" t="s">
        <v>334</v>
      </c>
      <c r="P13" s="129">
        <v>9.0909090909091006</v>
      </c>
    </row>
    <row r="14" spans="1:16" s="10" customFormat="1" ht="28.9" customHeight="1" x14ac:dyDescent="0.25">
      <c r="A14" s="4">
        <v>5</v>
      </c>
      <c r="B14" s="5" t="s">
        <v>213</v>
      </c>
      <c r="C14" s="222" t="s">
        <v>214</v>
      </c>
      <c r="D14" s="98">
        <v>42</v>
      </c>
      <c r="E14" s="99">
        <v>22.445129674064653</v>
      </c>
      <c r="F14" s="342">
        <v>9.1503267973856008</v>
      </c>
      <c r="G14" s="5" t="s">
        <v>213</v>
      </c>
      <c r="H14" s="222" t="s">
        <v>214</v>
      </c>
      <c r="I14" s="98">
        <v>24</v>
      </c>
      <c r="J14" s="99">
        <v>25.774856627360013</v>
      </c>
      <c r="K14" s="342">
        <v>7.3394495412843996</v>
      </c>
      <c r="L14" s="5" t="s">
        <v>200</v>
      </c>
      <c r="M14" s="222" t="s">
        <v>201</v>
      </c>
      <c r="N14" s="98">
        <v>11</v>
      </c>
      <c r="O14" s="352" t="s">
        <v>334</v>
      </c>
      <c r="P14" s="129">
        <v>8.3333333333333002</v>
      </c>
    </row>
    <row r="15" spans="1:16" s="10" customFormat="1" ht="28.9" customHeight="1" x14ac:dyDescent="0.25">
      <c r="A15" s="4">
        <v>6</v>
      </c>
      <c r="B15" s="5" t="s">
        <v>194</v>
      </c>
      <c r="C15" s="222" t="s">
        <v>195</v>
      </c>
      <c r="D15" s="98">
        <v>18</v>
      </c>
      <c r="E15" s="352" t="s">
        <v>334</v>
      </c>
      <c r="F15" s="342">
        <v>3.9215686274510002</v>
      </c>
      <c r="G15" s="5" t="s">
        <v>194</v>
      </c>
      <c r="H15" s="222" t="s">
        <v>195</v>
      </c>
      <c r="I15" s="98">
        <v>15</v>
      </c>
      <c r="J15" s="352" t="s">
        <v>334</v>
      </c>
      <c r="K15" s="342">
        <v>4.5871559633028003</v>
      </c>
      <c r="L15" s="5" t="s">
        <v>198</v>
      </c>
      <c r="M15" s="222" t="s">
        <v>199</v>
      </c>
      <c r="N15" s="98">
        <v>5</v>
      </c>
      <c r="O15" s="352" t="s">
        <v>334</v>
      </c>
      <c r="P15" s="129">
        <v>3.7878787878788001</v>
      </c>
    </row>
    <row r="16" spans="1:16" s="10" customFormat="1" ht="28.9" customHeight="1" x14ac:dyDescent="0.25">
      <c r="A16" s="4">
        <v>7</v>
      </c>
      <c r="B16" s="5" t="s">
        <v>204</v>
      </c>
      <c r="C16" s="222" t="s">
        <v>205</v>
      </c>
      <c r="D16" s="98">
        <v>16</v>
      </c>
      <c r="E16" s="352" t="s">
        <v>334</v>
      </c>
      <c r="F16" s="342">
        <v>3.4858387799564001</v>
      </c>
      <c r="G16" s="5" t="s">
        <v>204</v>
      </c>
      <c r="H16" s="222" t="s">
        <v>205</v>
      </c>
      <c r="I16" s="98">
        <v>12</v>
      </c>
      <c r="J16" s="352" t="s">
        <v>334</v>
      </c>
      <c r="K16" s="342">
        <v>3.6697247706421998</v>
      </c>
      <c r="L16" s="5" t="s">
        <v>204</v>
      </c>
      <c r="M16" s="222" t="s">
        <v>205</v>
      </c>
      <c r="N16" s="98">
        <v>4</v>
      </c>
      <c r="O16" s="352" t="s">
        <v>334</v>
      </c>
      <c r="P16" s="129">
        <v>3.0303030303030001</v>
      </c>
    </row>
    <row r="17" spans="1:19" s="10" customFormat="1" ht="28.9" customHeight="1" x14ac:dyDescent="0.25">
      <c r="A17" s="4">
        <v>8</v>
      </c>
      <c r="B17" s="5" t="s">
        <v>198</v>
      </c>
      <c r="C17" s="222" t="s">
        <v>199</v>
      </c>
      <c r="D17" s="98">
        <v>16</v>
      </c>
      <c r="E17" s="352" t="s">
        <v>334</v>
      </c>
      <c r="F17" s="342">
        <v>3.4858387799564001</v>
      </c>
      <c r="G17" s="5" t="s">
        <v>198</v>
      </c>
      <c r="H17" s="222" t="s">
        <v>199</v>
      </c>
      <c r="I17" s="98">
        <v>11</v>
      </c>
      <c r="J17" s="352" t="s">
        <v>334</v>
      </c>
      <c r="K17" s="129">
        <v>3.3639143730886998</v>
      </c>
      <c r="L17" s="49" t="s">
        <v>194</v>
      </c>
      <c r="M17" s="222" t="s">
        <v>195</v>
      </c>
      <c r="N17" s="98">
        <v>3</v>
      </c>
      <c r="O17" s="352" t="s">
        <v>334</v>
      </c>
      <c r="P17" s="129">
        <v>2.2727272727273</v>
      </c>
    </row>
    <row r="18" spans="1:19" s="10" customFormat="1" ht="28.9" customHeight="1" x14ac:dyDescent="0.25">
      <c r="A18" s="101">
        <v>9</v>
      </c>
      <c r="B18" s="49" t="s">
        <v>202</v>
      </c>
      <c r="C18" s="222" t="s">
        <v>203</v>
      </c>
      <c r="D18" s="98">
        <v>8</v>
      </c>
      <c r="E18" s="352" t="s">
        <v>334</v>
      </c>
      <c r="F18" s="342">
        <v>1.7429193899782001</v>
      </c>
      <c r="G18" s="49" t="s">
        <v>202</v>
      </c>
      <c r="H18" s="222" t="s">
        <v>203</v>
      </c>
      <c r="I18" s="98">
        <v>7</v>
      </c>
      <c r="J18" s="352" t="s">
        <v>334</v>
      </c>
      <c r="K18" s="342">
        <v>2.1406727828746002</v>
      </c>
      <c r="L18" s="102" t="s">
        <v>237</v>
      </c>
      <c r="M18" s="222" t="s">
        <v>312</v>
      </c>
      <c r="N18" s="98">
        <v>3</v>
      </c>
      <c r="O18" s="352" t="s">
        <v>334</v>
      </c>
      <c r="P18" s="129">
        <v>2.2727272727273</v>
      </c>
    </row>
    <row r="19" spans="1:19" s="10" customFormat="1" ht="28.9" customHeight="1" x14ac:dyDescent="0.25">
      <c r="A19" s="4">
        <v>10</v>
      </c>
      <c r="B19" s="102" t="s">
        <v>219</v>
      </c>
      <c r="C19" s="222" t="s">
        <v>300</v>
      </c>
      <c r="D19" s="98">
        <v>6</v>
      </c>
      <c r="E19" s="352" t="s">
        <v>334</v>
      </c>
      <c r="F19" s="342">
        <v>1.3071895424836999</v>
      </c>
      <c r="G19" s="5" t="s">
        <v>219</v>
      </c>
      <c r="H19" s="222" t="s">
        <v>300</v>
      </c>
      <c r="I19" s="98">
        <v>5</v>
      </c>
      <c r="J19" s="352" t="s">
        <v>334</v>
      </c>
      <c r="K19" s="342">
        <v>1.5290519877676001</v>
      </c>
      <c r="L19" s="5" t="s">
        <v>211</v>
      </c>
      <c r="M19" s="222" t="s">
        <v>212</v>
      </c>
      <c r="N19" s="98">
        <v>3</v>
      </c>
      <c r="O19" s="352" t="s">
        <v>334</v>
      </c>
      <c r="P19" s="129">
        <v>2.2727272727273</v>
      </c>
    </row>
    <row r="20" spans="1:19" s="10" customFormat="1" ht="28.9" customHeight="1" x14ac:dyDescent="0.25">
      <c r="A20" s="4"/>
      <c r="B20" s="31"/>
      <c r="C20" s="223" t="s">
        <v>210</v>
      </c>
      <c r="D20" s="103">
        <v>104</v>
      </c>
      <c r="E20" s="104">
        <v>55.578416335779139</v>
      </c>
      <c r="F20" s="343">
        <v>22.657952069716774</v>
      </c>
      <c r="G20" s="31"/>
      <c r="H20" s="223" t="s">
        <v>210</v>
      </c>
      <c r="I20" s="103">
        <v>77</v>
      </c>
      <c r="J20" s="104">
        <v>82.694331679446705</v>
      </c>
      <c r="K20" s="343">
        <v>23.547400611620795</v>
      </c>
      <c r="L20" s="31"/>
      <c r="M20" s="223" t="s">
        <v>210</v>
      </c>
      <c r="N20" s="103">
        <v>23</v>
      </c>
      <c r="O20" s="104">
        <v>24.465742641661969</v>
      </c>
      <c r="P20" s="129">
        <v>17.424242424242426</v>
      </c>
    </row>
    <row r="21" spans="1:19" s="10" customFormat="1" ht="28.9" customHeight="1" x14ac:dyDescent="0.25">
      <c r="A21" s="6">
        <v>11</v>
      </c>
      <c r="B21" s="5" t="s">
        <v>217</v>
      </c>
      <c r="C21" s="222" t="s">
        <v>218</v>
      </c>
      <c r="D21" s="105">
        <v>5</v>
      </c>
      <c r="E21" s="352" t="s">
        <v>334</v>
      </c>
      <c r="F21" s="342">
        <v>1.0893246187364001</v>
      </c>
      <c r="G21" s="5" t="s">
        <v>217</v>
      </c>
      <c r="H21" s="222" t="s">
        <v>218</v>
      </c>
      <c r="I21" s="105">
        <v>4</v>
      </c>
      <c r="J21" s="352" t="s">
        <v>334</v>
      </c>
      <c r="K21" s="342">
        <v>1.2232415902141001</v>
      </c>
      <c r="L21" s="5" t="s">
        <v>308</v>
      </c>
      <c r="M21" s="222" t="s">
        <v>309</v>
      </c>
      <c r="N21" s="105">
        <v>2</v>
      </c>
      <c r="O21" s="352" t="s">
        <v>334</v>
      </c>
      <c r="P21" s="344">
        <v>1.5151515151515</v>
      </c>
    </row>
    <row r="22" spans="1:19" s="10" customFormat="1" ht="28.9" customHeight="1" x14ac:dyDescent="0.25">
      <c r="A22" s="4">
        <v>12</v>
      </c>
      <c r="B22" s="5" t="s">
        <v>211</v>
      </c>
      <c r="C22" s="222" t="s">
        <v>212</v>
      </c>
      <c r="D22" s="98">
        <v>5</v>
      </c>
      <c r="E22" s="352" t="s">
        <v>334</v>
      </c>
      <c r="F22" s="342">
        <v>1.0893246187364001</v>
      </c>
      <c r="G22" s="5" t="s">
        <v>231</v>
      </c>
      <c r="H22" s="222" t="s">
        <v>232</v>
      </c>
      <c r="I22" s="98">
        <v>4</v>
      </c>
      <c r="J22" s="352" t="s">
        <v>334</v>
      </c>
      <c r="K22" s="342">
        <v>1.2232415902141001</v>
      </c>
      <c r="L22" s="5" t="s">
        <v>217</v>
      </c>
      <c r="M22" s="222" t="s">
        <v>218</v>
      </c>
      <c r="N22" s="98">
        <v>1</v>
      </c>
      <c r="O22" s="352" t="s">
        <v>334</v>
      </c>
      <c r="P22" s="129">
        <v>0.75757575757579998</v>
      </c>
    </row>
    <row r="23" spans="1:19" s="10" customFormat="1" ht="28.9" customHeight="1" x14ac:dyDescent="0.25">
      <c r="A23" s="4">
        <v>13</v>
      </c>
      <c r="B23" s="5" t="s">
        <v>233</v>
      </c>
      <c r="C23" s="222" t="s">
        <v>234</v>
      </c>
      <c r="D23" s="98">
        <v>4</v>
      </c>
      <c r="E23" s="352" t="s">
        <v>334</v>
      </c>
      <c r="F23" s="342">
        <v>0.87145969498910003</v>
      </c>
      <c r="G23" s="5" t="s">
        <v>233</v>
      </c>
      <c r="H23" s="222" t="s">
        <v>234</v>
      </c>
      <c r="I23" s="98">
        <v>3</v>
      </c>
      <c r="J23" s="352" t="s">
        <v>334</v>
      </c>
      <c r="K23" s="342">
        <v>0.91743119266060003</v>
      </c>
      <c r="L23" s="49" t="s">
        <v>233</v>
      </c>
      <c r="M23" s="222" t="s">
        <v>234</v>
      </c>
      <c r="N23" s="98">
        <v>1</v>
      </c>
      <c r="O23" s="352" t="s">
        <v>334</v>
      </c>
      <c r="P23" s="129">
        <v>0.75757575757579998</v>
      </c>
    </row>
    <row r="24" spans="1:19" s="10" customFormat="1" ht="28.9" customHeight="1" x14ac:dyDescent="0.25">
      <c r="A24" s="4">
        <v>14</v>
      </c>
      <c r="B24" s="5" t="s">
        <v>237</v>
      </c>
      <c r="C24" s="222" t="s">
        <v>312</v>
      </c>
      <c r="D24" s="98">
        <v>4</v>
      </c>
      <c r="E24" s="352" t="s">
        <v>334</v>
      </c>
      <c r="F24" s="342">
        <v>0.87145969498910003</v>
      </c>
      <c r="G24" s="5" t="s">
        <v>211</v>
      </c>
      <c r="H24" s="222" t="s">
        <v>212</v>
      </c>
      <c r="I24" s="98">
        <v>2</v>
      </c>
      <c r="J24" s="352" t="s">
        <v>334</v>
      </c>
      <c r="K24" s="342">
        <v>0.61162079510699996</v>
      </c>
      <c r="L24" s="5" t="s">
        <v>235</v>
      </c>
      <c r="M24" s="222" t="s">
        <v>236</v>
      </c>
      <c r="N24" s="98">
        <v>1</v>
      </c>
      <c r="O24" s="352" t="s">
        <v>334</v>
      </c>
      <c r="P24" s="129">
        <v>0.75757575757579998</v>
      </c>
    </row>
    <row r="25" spans="1:19" s="10" customFormat="1" ht="28.9" customHeight="1" x14ac:dyDescent="0.25">
      <c r="A25" s="7">
        <v>15</v>
      </c>
      <c r="B25" s="8" t="s">
        <v>231</v>
      </c>
      <c r="C25" s="223" t="s">
        <v>232</v>
      </c>
      <c r="D25" s="106">
        <v>4</v>
      </c>
      <c r="E25" s="353" t="s">
        <v>334</v>
      </c>
      <c r="F25" s="343">
        <v>0.87145969498910003</v>
      </c>
      <c r="G25" s="8" t="s">
        <v>238</v>
      </c>
      <c r="H25" s="223" t="s">
        <v>239</v>
      </c>
      <c r="I25" s="107">
        <v>1</v>
      </c>
      <c r="J25" s="353" t="s">
        <v>334</v>
      </c>
      <c r="K25" s="343">
        <v>0.30581039755349998</v>
      </c>
      <c r="L25" s="8" t="s">
        <v>202</v>
      </c>
      <c r="M25" s="223" t="s">
        <v>203</v>
      </c>
      <c r="N25" s="107">
        <v>1</v>
      </c>
      <c r="O25" s="353" t="s">
        <v>334</v>
      </c>
      <c r="P25" s="34">
        <v>0.75757575757579998</v>
      </c>
    </row>
    <row r="26" spans="1:19" s="189" customFormat="1" ht="15" customHeight="1" x14ac:dyDescent="0.25">
      <c r="A26" s="272" t="s">
        <v>339</v>
      </c>
      <c r="B26" s="272"/>
      <c r="C26" s="273"/>
      <c r="D26" s="273"/>
      <c r="E26" s="273"/>
      <c r="F26" s="272"/>
      <c r="G26" s="188"/>
      <c r="H26" s="187"/>
      <c r="I26" s="187"/>
      <c r="J26" s="187"/>
      <c r="K26" s="187"/>
      <c r="L26" s="188"/>
      <c r="M26" s="187"/>
      <c r="N26" s="187"/>
      <c r="O26" s="187"/>
      <c r="P26" s="186"/>
    </row>
    <row r="27" spans="1:19" x14ac:dyDescent="0.25">
      <c r="A27" s="348" t="s">
        <v>335</v>
      </c>
      <c r="B27" s="349"/>
      <c r="G27" s="9"/>
      <c r="H27" s="1"/>
      <c r="L27" s="9"/>
      <c r="N27" s="1"/>
    </row>
    <row r="28" spans="1:19" s="190" customFormat="1" ht="14.1" customHeight="1" x14ac:dyDescent="0.25">
      <c r="A28" s="186" t="s">
        <v>350</v>
      </c>
      <c r="B28" s="188"/>
      <c r="C28" s="189"/>
      <c r="D28" s="189"/>
      <c r="E28" s="189"/>
      <c r="F28" s="189"/>
      <c r="G28" s="189"/>
      <c r="H28" s="188"/>
      <c r="I28" s="189"/>
      <c r="J28" s="186"/>
      <c r="K28" s="186"/>
      <c r="L28" s="186"/>
      <c r="M28" s="186"/>
      <c r="N28" s="188"/>
      <c r="O28" s="189"/>
      <c r="P28" s="186"/>
      <c r="Q28" s="186"/>
      <c r="R28" s="186"/>
      <c r="S28" s="186"/>
    </row>
  </sheetData>
  <mergeCells count="1">
    <mergeCell ref="A1:P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7"/>
  <dimension ref="A1:S28"/>
  <sheetViews>
    <sheetView showZeros="0" view="pageBreakPreview" zoomScaleNormal="90" zoomScaleSheetLayoutView="100" workbookViewId="0">
      <selection activeCell="A28" sqref="A28"/>
    </sheetView>
  </sheetViews>
  <sheetFormatPr defaultRowHeight="15.75" x14ac:dyDescent="0.25"/>
  <cols>
    <col min="1" max="1" width="3" style="9" customWidth="1"/>
    <col min="2" max="2" width="13.125" style="1" customWidth="1"/>
    <col min="3" max="3" width="19.875" style="10" customWidth="1"/>
    <col min="4" max="6" width="7.875" style="9" customWidth="1"/>
    <col min="7" max="7" width="13.125" style="1" customWidth="1"/>
    <col min="8" max="8" width="19.875" style="9" customWidth="1"/>
    <col min="9" max="11" width="7.875" style="9" customWidth="1"/>
    <col min="12" max="12" width="13.125" style="1" customWidth="1"/>
    <col min="13" max="13" width="19.875" style="9" customWidth="1"/>
    <col min="14" max="16" width="7.875" style="9" customWidth="1"/>
    <col min="17" max="16384" width="9" style="9"/>
  </cols>
  <sheetData>
    <row r="1" spans="1:16" ht="25.5" x14ac:dyDescent="0.25">
      <c r="A1" s="369" t="s">
        <v>30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</row>
    <row r="2" spans="1:16" ht="10.5" customHeight="1" x14ac:dyDescent="0.25">
      <c r="A2" s="61"/>
      <c r="B2" s="62"/>
      <c r="C2" s="63"/>
      <c r="D2" s="63"/>
      <c r="E2" s="63"/>
      <c r="F2" s="63"/>
      <c r="G2" s="62"/>
      <c r="H2" s="63"/>
      <c r="I2" s="63"/>
      <c r="J2" s="63"/>
      <c r="K2" s="63"/>
      <c r="L2" s="62"/>
      <c r="M2" s="63"/>
      <c r="N2" s="63"/>
      <c r="O2" s="63"/>
      <c r="P2" s="63"/>
    </row>
    <row r="3" spans="1:16" ht="16.5" x14ac:dyDescent="0.25">
      <c r="A3" s="245" t="s">
        <v>299</v>
      </c>
      <c r="B3" s="62"/>
      <c r="C3" s="65"/>
      <c r="D3" s="63"/>
      <c r="E3" s="63"/>
      <c r="F3" s="63"/>
      <c r="G3" s="62"/>
      <c r="H3" s="246"/>
      <c r="I3" s="63"/>
      <c r="J3" s="63"/>
      <c r="K3" s="63"/>
      <c r="L3" s="62"/>
      <c r="M3" s="63"/>
      <c r="N3" s="63"/>
      <c r="O3" s="63"/>
      <c r="P3" s="65"/>
    </row>
    <row r="4" spans="1:16" x14ac:dyDescent="0.25">
      <c r="P4" s="66" t="s">
        <v>24</v>
      </c>
    </row>
    <row r="5" spans="1:16" s="186" customFormat="1" ht="14.25" x14ac:dyDescent="0.25">
      <c r="A5" s="191" t="s">
        <v>87</v>
      </c>
      <c r="B5" s="265"/>
      <c r="C5" s="192" t="s">
        <v>91</v>
      </c>
      <c r="D5" s="265"/>
      <c r="E5" s="266"/>
      <c r="F5" s="267"/>
      <c r="G5" s="265"/>
      <c r="H5" s="192" t="s">
        <v>92</v>
      </c>
      <c r="I5" s="265"/>
      <c r="J5" s="193"/>
      <c r="K5" s="194"/>
      <c r="L5" s="195"/>
      <c r="M5" s="192" t="s">
        <v>93</v>
      </c>
      <c r="N5" s="265"/>
      <c r="O5" s="193"/>
      <c r="P5" s="252"/>
    </row>
    <row r="6" spans="1:16" s="2" customFormat="1" ht="14.25" x14ac:dyDescent="0.25">
      <c r="A6" s="257"/>
      <c r="B6" s="181" t="s">
        <v>1</v>
      </c>
      <c r="C6" s="258"/>
      <c r="D6" s="76" t="s">
        <v>38</v>
      </c>
      <c r="E6" s="255" t="s">
        <v>22</v>
      </c>
      <c r="F6" s="76" t="s">
        <v>40</v>
      </c>
      <c r="G6" s="181" t="s">
        <v>1</v>
      </c>
      <c r="H6" s="258"/>
      <c r="I6" s="76" t="s">
        <v>38</v>
      </c>
      <c r="J6" s="255" t="s">
        <v>22</v>
      </c>
      <c r="K6" s="76" t="s">
        <v>40</v>
      </c>
      <c r="L6" s="181" t="s">
        <v>1</v>
      </c>
      <c r="M6" s="258"/>
      <c r="N6" s="76" t="s">
        <v>38</v>
      </c>
      <c r="O6" s="167" t="s">
        <v>22</v>
      </c>
      <c r="P6" s="81" t="s">
        <v>40</v>
      </c>
    </row>
    <row r="7" spans="1:16" s="2" customFormat="1" ht="14.25" x14ac:dyDescent="0.25">
      <c r="A7" s="257"/>
      <c r="B7" s="83" t="s">
        <v>79</v>
      </c>
      <c r="C7" s="77" t="s">
        <v>35</v>
      </c>
      <c r="D7" s="90"/>
      <c r="E7" s="89" t="s">
        <v>78</v>
      </c>
      <c r="F7" s="90" t="s">
        <v>66</v>
      </c>
      <c r="G7" s="83" t="s">
        <v>79</v>
      </c>
      <c r="H7" s="77" t="s">
        <v>35</v>
      </c>
      <c r="I7" s="90"/>
      <c r="J7" s="89" t="s">
        <v>78</v>
      </c>
      <c r="K7" s="90" t="s">
        <v>66</v>
      </c>
      <c r="L7" s="83" t="s">
        <v>79</v>
      </c>
      <c r="M7" s="77" t="s">
        <v>35</v>
      </c>
      <c r="N7" s="90"/>
      <c r="O7" s="89" t="s">
        <v>78</v>
      </c>
      <c r="P7" s="83" t="s">
        <v>66</v>
      </c>
    </row>
    <row r="8" spans="1:16" s="2" customFormat="1" ht="14.25" x14ac:dyDescent="0.25">
      <c r="A8" s="87" t="s">
        <v>43</v>
      </c>
      <c r="B8" s="86" t="s">
        <v>36</v>
      </c>
      <c r="C8" s="259"/>
      <c r="D8" s="87" t="s">
        <v>44</v>
      </c>
      <c r="E8" s="254" t="s">
        <v>22</v>
      </c>
      <c r="F8" s="87" t="s">
        <v>2</v>
      </c>
      <c r="G8" s="86" t="s">
        <v>36</v>
      </c>
      <c r="H8" s="259"/>
      <c r="I8" s="87" t="s">
        <v>44</v>
      </c>
      <c r="J8" s="254" t="s">
        <v>22</v>
      </c>
      <c r="K8" s="87" t="s">
        <v>2</v>
      </c>
      <c r="L8" s="86" t="s">
        <v>36</v>
      </c>
      <c r="M8" s="259"/>
      <c r="N8" s="87" t="s">
        <v>44</v>
      </c>
      <c r="O8" s="254" t="s">
        <v>22</v>
      </c>
      <c r="P8" s="86" t="s">
        <v>2</v>
      </c>
    </row>
    <row r="9" spans="1:16" ht="28.9" customHeight="1" x14ac:dyDescent="0.25">
      <c r="A9" s="4"/>
      <c r="B9" s="3" t="s">
        <v>188</v>
      </c>
      <c r="C9" s="222" t="s">
        <v>189</v>
      </c>
      <c r="D9" s="98">
        <v>1696</v>
      </c>
      <c r="E9" s="99">
        <v>1129.0859463417883</v>
      </c>
      <c r="F9" s="138">
        <v>100</v>
      </c>
      <c r="G9" s="3" t="s">
        <v>188</v>
      </c>
      <c r="H9" s="222" t="s">
        <v>189</v>
      </c>
      <c r="I9" s="98">
        <v>1142</v>
      </c>
      <c r="J9" s="99">
        <v>1653.6824118856614</v>
      </c>
      <c r="K9" s="138">
        <v>100</v>
      </c>
      <c r="L9" s="3" t="s">
        <v>188</v>
      </c>
      <c r="M9" s="222" t="s">
        <v>189</v>
      </c>
      <c r="N9" s="98">
        <v>554</v>
      </c>
      <c r="O9" s="99">
        <v>682.66955835962142</v>
      </c>
      <c r="P9" s="135">
        <v>100</v>
      </c>
    </row>
    <row r="10" spans="1:16" s="10" customFormat="1" ht="28.9" customHeight="1" x14ac:dyDescent="0.25">
      <c r="A10" s="4">
        <v>1</v>
      </c>
      <c r="B10" s="5" t="s">
        <v>190</v>
      </c>
      <c r="C10" s="222" t="s">
        <v>191</v>
      </c>
      <c r="D10" s="98">
        <v>509</v>
      </c>
      <c r="E10" s="99">
        <v>338.85893083017112</v>
      </c>
      <c r="F10" s="342">
        <v>30.0117924528302</v>
      </c>
      <c r="G10" s="5" t="s">
        <v>190</v>
      </c>
      <c r="H10" s="222" t="s">
        <v>191</v>
      </c>
      <c r="I10" s="98">
        <v>299</v>
      </c>
      <c r="J10" s="99">
        <v>432.9693880506241</v>
      </c>
      <c r="K10" s="342">
        <v>26.182136602451799</v>
      </c>
      <c r="L10" s="5" t="s">
        <v>190</v>
      </c>
      <c r="M10" s="222" t="s">
        <v>191</v>
      </c>
      <c r="N10" s="98">
        <v>210</v>
      </c>
      <c r="O10" s="99">
        <v>258.77365930599365</v>
      </c>
      <c r="P10" s="129">
        <v>37.906137184115501</v>
      </c>
    </row>
    <row r="11" spans="1:16" s="10" customFormat="1" ht="28.9" customHeight="1" x14ac:dyDescent="0.25">
      <c r="A11" s="4">
        <v>2</v>
      </c>
      <c r="B11" s="5" t="s">
        <v>200</v>
      </c>
      <c r="C11" s="222" t="s">
        <v>201</v>
      </c>
      <c r="D11" s="98">
        <v>188</v>
      </c>
      <c r="E11" s="99">
        <v>125.15811197656615</v>
      </c>
      <c r="F11" s="342">
        <v>11.0849056603774</v>
      </c>
      <c r="G11" s="5" t="s">
        <v>200</v>
      </c>
      <c r="H11" s="222" t="s">
        <v>201</v>
      </c>
      <c r="I11" s="98">
        <v>135</v>
      </c>
      <c r="J11" s="99">
        <v>195.48785079208781</v>
      </c>
      <c r="K11" s="342">
        <v>11.821366024518399</v>
      </c>
      <c r="L11" s="5" t="s">
        <v>200</v>
      </c>
      <c r="M11" s="222" t="s">
        <v>201</v>
      </c>
      <c r="N11" s="98">
        <v>53</v>
      </c>
      <c r="O11" s="99">
        <v>65.309542586750794</v>
      </c>
      <c r="P11" s="129">
        <v>9.5667870036101004</v>
      </c>
    </row>
    <row r="12" spans="1:16" s="10" customFormat="1" ht="28.9" customHeight="1" x14ac:dyDescent="0.25">
      <c r="A12" s="4">
        <v>3</v>
      </c>
      <c r="B12" s="5" t="s">
        <v>192</v>
      </c>
      <c r="C12" s="222" t="s">
        <v>193</v>
      </c>
      <c r="D12" s="98">
        <v>169</v>
      </c>
      <c r="E12" s="99">
        <v>112.50915385127487</v>
      </c>
      <c r="F12" s="342">
        <v>9.9646226415094006</v>
      </c>
      <c r="G12" s="5" t="s">
        <v>192</v>
      </c>
      <c r="H12" s="222" t="s">
        <v>193</v>
      </c>
      <c r="I12" s="98">
        <v>123</v>
      </c>
      <c r="J12" s="99">
        <v>178.11115294390225</v>
      </c>
      <c r="K12" s="342">
        <v>10.770577933450101</v>
      </c>
      <c r="L12" s="5" t="s">
        <v>192</v>
      </c>
      <c r="M12" s="222" t="s">
        <v>193</v>
      </c>
      <c r="N12" s="98">
        <v>46</v>
      </c>
      <c r="O12" s="99">
        <v>56.683753943217667</v>
      </c>
      <c r="P12" s="129">
        <v>8.3032490974729001</v>
      </c>
    </row>
    <row r="13" spans="1:16" s="10" customFormat="1" ht="28.9" customHeight="1" x14ac:dyDescent="0.25">
      <c r="A13" s="4">
        <v>4</v>
      </c>
      <c r="B13" s="5" t="s">
        <v>194</v>
      </c>
      <c r="C13" s="222" t="s">
        <v>195</v>
      </c>
      <c r="D13" s="98">
        <v>127</v>
      </c>
      <c r="E13" s="99">
        <v>84.548299047999464</v>
      </c>
      <c r="F13" s="342">
        <v>7.4882075471698002</v>
      </c>
      <c r="G13" s="5" t="s">
        <v>194</v>
      </c>
      <c r="H13" s="222" t="s">
        <v>195</v>
      </c>
      <c r="I13" s="98">
        <v>87</v>
      </c>
      <c r="J13" s="99">
        <v>125.98105939934548</v>
      </c>
      <c r="K13" s="342">
        <v>7.6182136602451997</v>
      </c>
      <c r="L13" s="5" t="s">
        <v>194</v>
      </c>
      <c r="M13" s="222" t="s">
        <v>195</v>
      </c>
      <c r="N13" s="98">
        <v>40</v>
      </c>
      <c r="O13" s="99">
        <v>49.290220820189269</v>
      </c>
      <c r="P13" s="129">
        <v>7.2202166064981999</v>
      </c>
    </row>
    <row r="14" spans="1:16" s="10" customFormat="1" ht="28.9" customHeight="1" x14ac:dyDescent="0.25">
      <c r="A14" s="4">
        <v>5</v>
      </c>
      <c r="B14" s="5" t="s">
        <v>196</v>
      </c>
      <c r="C14" s="222" t="s">
        <v>197</v>
      </c>
      <c r="D14" s="98">
        <v>90</v>
      </c>
      <c r="E14" s="99">
        <v>59.916117435590166</v>
      </c>
      <c r="F14" s="342">
        <v>5.3066037735849001</v>
      </c>
      <c r="G14" s="5" t="s">
        <v>196</v>
      </c>
      <c r="H14" s="222" t="s">
        <v>197</v>
      </c>
      <c r="I14" s="98">
        <v>78</v>
      </c>
      <c r="J14" s="99">
        <v>112.94853601320629</v>
      </c>
      <c r="K14" s="342">
        <v>6.8301225919439998</v>
      </c>
      <c r="L14" s="5" t="s">
        <v>202</v>
      </c>
      <c r="M14" s="222" t="s">
        <v>203</v>
      </c>
      <c r="N14" s="98">
        <v>27</v>
      </c>
      <c r="O14" s="99">
        <v>33.270899053627765</v>
      </c>
      <c r="P14" s="129">
        <v>4.8736462093863002</v>
      </c>
    </row>
    <row r="15" spans="1:16" s="10" customFormat="1" ht="28.9" customHeight="1" x14ac:dyDescent="0.25">
      <c r="A15" s="4">
        <v>6</v>
      </c>
      <c r="B15" s="5" t="s">
        <v>202</v>
      </c>
      <c r="C15" s="222" t="s">
        <v>203</v>
      </c>
      <c r="D15" s="98">
        <v>84</v>
      </c>
      <c r="E15" s="99">
        <v>55.921709606550827</v>
      </c>
      <c r="F15" s="342">
        <v>4.9528301886791999</v>
      </c>
      <c r="G15" s="5" t="s">
        <v>202</v>
      </c>
      <c r="H15" s="222" t="s">
        <v>203</v>
      </c>
      <c r="I15" s="98">
        <v>57</v>
      </c>
      <c r="J15" s="99">
        <v>82.539314778881533</v>
      </c>
      <c r="K15" s="342">
        <v>4.9912434325744002</v>
      </c>
      <c r="L15" s="5" t="s">
        <v>204</v>
      </c>
      <c r="M15" s="222" t="s">
        <v>205</v>
      </c>
      <c r="N15" s="98">
        <v>18</v>
      </c>
      <c r="O15" s="352" t="s">
        <v>334</v>
      </c>
      <c r="P15" s="129">
        <v>3.2490974729242001</v>
      </c>
    </row>
    <row r="16" spans="1:16" s="10" customFormat="1" ht="28.9" customHeight="1" x14ac:dyDescent="0.25">
      <c r="A16" s="4">
        <v>7</v>
      </c>
      <c r="B16" s="5" t="s">
        <v>198</v>
      </c>
      <c r="C16" s="222" t="s">
        <v>199</v>
      </c>
      <c r="D16" s="98">
        <v>74</v>
      </c>
      <c r="E16" s="99">
        <v>49.264363224818588</v>
      </c>
      <c r="F16" s="342">
        <v>4.3632075471698002</v>
      </c>
      <c r="G16" s="5" t="s">
        <v>198</v>
      </c>
      <c r="H16" s="222" t="s">
        <v>199</v>
      </c>
      <c r="I16" s="98">
        <v>56</v>
      </c>
      <c r="J16" s="99">
        <v>81.091256624866062</v>
      </c>
      <c r="K16" s="342">
        <v>4.9036777583187003</v>
      </c>
      <c r="L16" s="5" t="s">
        <v>198</v>
      </c>
      <c r="M16" s="222" t="s">
        <v>199</v>
      </c>
      <c r="N16" s="98">
        <v>18</v>
      </c>
      <c r="O16" s="352" t="s">
        <v>334</v>
      </c>
      <c r="P16" s="129">
        <v>3.2490974729242001</v>
      </c>
    </row>
    <row r="17" spans="1:19" s="10" customFormat="1" ht="28.9" customHeight="1" x14ac:dyDescent="0.25">
      <c r="A17" s="4">
        <v>8</v>
      </c>
      <c r="B17" s="5" t="s">
        <v>204</v>
      </c>
      <c r="C17" s="222" t="s">
        <v>205</v>
      </c>
      <c r="D17" s="98">
        <v>44</v>
      </c>
      <c r="E17" s="99">
        <v>29.292324079621864</v>
      </c>
      <c r="F17" s="342">
        <v>2.5943396226414999</v>
      </c>
      <c r="G17" s="5" t="s">
        <v>204</v>
      </c>
      <c r="H17" s="222" t="s">
        <v>205</v>
      </c>
      <c r="I17" s="98">
        <v>26</v>
      </c>
      <c r="J17" s="99">
        <v>37.649512004402098</v>
      </c>
      <c r="K17" s="342">
        <v>2.2767075306479998</v>
      </c>
      <c r="L17" s="5" t="s">
        <v>211</v>
      </c>
      <c r="M17" s="222" t="s">
        <v>212</v>
      </c>
      <c r="N17" s="98">
        <v>15</v>
      </c>
      <c r="O17" s="352" t="s">
        <v>334</v>
      </c>
      <c r="P17" s="129">
        <v>2.7075812274367999</v>
      </c>
    </row>
    <row r="18" spans="1:19" s="10" customFormat="1" ht="28.9" customHeight="1" x14ac:dyDescent="0.25">
      <c r="A18" s="4">
        <v>9</v>
      </c>
      <c r="B18" s="5" t="s">
        <v>213</v>
      </c>
      <c r="C18" s="222" t="s">
        <v>214</v>
      </c>
      <c r="D18" s="98">
        <v>40</v>
      </c>
      <c r="E18" s="99">
        <v>26.629385526928967</v>
      </c>
      <c r="F18" s="342">
        <v>2.3584905660377</v>
      </c>
      <c r="G18" s="5" t="s">
        <v>219</v>
      </c>
      <c r="H18" s="222" t="s">
        <v>300</v>
      </c>
      <c r="I18" s="98">
        <v>25</v>
      </c>
      <c r="J18" s="99">
        <v>36.201453850386628</v>
      </c>
      <c r="K18" s="342">
        <v>2.1891418563923</v>
      </c>
      <c r="L18" s="5" t="s">
        <v>213</v>
      </c>
      <c r="M18" s="222" t="s">
        <v>214</v>
      </c>
      <c r="N18" s="98">
        <v>15</v>
      </c>
      <c r="O18" s="352" t="s">
        <v>334</v>
      </c>
      <c r="P18" s="129">
        <v>2.7075812274367999</v>
      </c>
    </row>
    <row r="19" spans="1:19" s="10" customFormat="1" ht="28.9" customHeight="1" x14ac:dyDescent="0.25">
      <c r="A19" s="4">
        <v>10</v>
      </c>
      <c r="B19" s="5" t="s">
        <v>211</v>
      </c>
      <c r="C19" s="222" t="s">
        <v>212</v>
      </c>
      <c r="D19" s="98">
        <v>38</v>
      </c>
      <c r="E19" s="99">
        <v>25.297916250582517</v>
      </c>
      <c r="F19" s="342">
        <v>2.2405660377358001</v>
      </c>
      <c r="G19" s="5" t="s">
        <v>213</v>
      </c>
      <c r="H19" s="222" t="s">
        <v>214</v>
      </c>
      <c r="I19" s="98">
        <v>25</v>
      </c>
      <c r="J19" s="99">
        <v>36.201453850386628</v>
      </c>
      <c r="K19" s="342">
        <v>2.1891418563923</v>
      </c>
      <c r="L19" s="5" t="s">
        <v>196</v>
      </c>
      <c r="M19" s="222" t="s">
        <v>197</v>
      </c>
      <c r="N19" s="98">
        <v>12</v>
      </c>
      <c r="O19" s="352" t="s">
        <v>334</v>
      </c>
      <c r="P19" s="129">
        <v>2.1660649819494999</v>
      </c>
    </row>
    <row r="20" spans="1:19" s="10" customFormat="1" ht="28.9" customHeight="1" x14ac:dyDescent="0.25">
      <c r="A20" s="4"/>
      <c r="B20" s="102"/>
      <c r="C20" s="222" t="s">
        <v>210</v>
      </c>
      <c r="D20" s="103">
        <v>333</v>
      </c>
      <c r="E20" s="104">
        <v>221.68963451168364</v>
      </c>
      <c r="F20" s="343">
        <v>19.634433962264151</v>
      </c>
      <c r="G20" s="102"/>
      <c r="H20" s="222" t="s">
        <v>210</v>
      </c>
      <c r="I20" s="103">
        <v>231</v>
      </c>
      <c r="J20" s="104">
        <v>334.50143357757247</v>
      </c>
      <c r="K20" s="343">
        <v>20.2276707530648</v>
      </c>
      <c r="L20" s="102"/>
      <c r="M20" s="222" t="s">
        <v>210</v>
      </c>
      <c r="N20" s="103">
        <v>100</v>
      </c>
      <c r="O20" s="104">
        <v>123.22555205047318</v>
      </c>
      <c r="P20" s="129">
        <v>18.050541516245488</v>
      </c>
    </row>
    <row r="21" spans="1:19" s="10" customFormat="1" ht="28.9" customHeight="1" x14ac:dyDescent="0.25">
      <c r="A21" s="6">
        <v>11</v>
      </c>
      <c r="B21" s="108" t="s">
        <v>219</v>
      </c>
      <c r="C21" s="226" t="s">
        <v>300</v>
      </c>
      <c r="D21" s="105">
        <v>28</v>
      </c>
      <c r="E21" s="99">
        <v>18.640569868850278</v>
      </c>
      <c r="F21" s="342">
        <v>1.6509433962264</v>
      </c>
      <c r="G21" s="108" t="s">
        <v>211</v>
      </c>
      <c r="H21" s="226" t="s">
        <v>212</v>
      </c>
      <c r="I21" s="105">
        <v>23</v>
      </c>
      <c r="J21" s="99">
        <v>33.305337542355701</v>
      </c>
      <c r="K21" s="342">
        <v>2.0140105078808999</v>
      </c>
      <c r="L21" s="108" t="s">
        <v>208</v>
      </c>
      <c r="M21" s="226" t="s">
        <v>209</v>
      </c>
      <c r="N21" s="105">
        <v>10</v>
      </c>
      <c r="O21" s="352" t="s">
        <v>334</v>
      </c>
      <c r="P21" s="344">
        <v>1.8050541516245</v>
      </c>
    </row>
    <row r="22" spans="1:19" s="10" customFormat="1" ht="28.9" customHeight="1" x14ac:dyDescent="0.25">
      <c r="A22" s="4">
        <v>12</v>
      </c>
      <c r="B22" s="5" t="s">
        <v>208</v>
      </c>
      <c r="C22" s="222" t="s">
        <v>209</v>
      </c>
      <c r="D22" s="98">
        <v>26</v>
      </c>
      <c r="E22" s="99">
        <v>17.309100592503825</v>
      </c>
      <c r="F22" s="342">
        <v>1.5330188679245</v>
      </c>
      <c r="G22" s="5" t="s">
        <v>208</v>
      </c>
      <c r="H22" s="222" t="s">
        <v>209</v>
      </c>
      <c r="I22" s="98">
        <v>16</v>
      </c>
      <c r="J22" s="352" t="s">
        <v>334</v>
      </c>
      <c r="K22" s="342">
        <v>1.4010507880911001</v>
      </c>
      <c r="L22" s="5" t="s">
        <v>217</v>
      </c>
      <c r="M22" s="222" t="s">
        <v>218</v>
      </c>
      <c r="N22" s="98">
        <v>8</v>
      </c>
      <c r="O22" s="352" t="s">
        <v>334</v>
      </c>
      <c r="P22" s="129">
        <v>1.4440433212996</v>
      </c>
    </row>
    <row r="23" spans="1:19" s="10" customFormat="1" ht="28.9" customHeight="1" x14ac:dyDescent="0.25">
      <c r="A23" s="4">
        <v>13</v>
      </c>
      <c r="B23" s="5" t="s">
        <v>217</v>
      </c>
      <c r="C23" s="222" t="s">
        <v>218</v>
      </c>
      <c r="D23" s="98">
        <v>23</v>
      </c>
      <c r="E23" s="99">
        <v>15.311896677984157</v>
      </c>
      <c r="F23" s="342">
        <v>1.3561320754716999</v>
      </c>
      <c r="G23" s="5" t="s">
        <v>217</v>
      </c>
      <c r="H23" s="222" t="s">
        <v>218</v>
      </c>
      <c r="I23" s="98">
        <v>15</v>
      </c>
      <c r="J23" s="352" t="s">
        <v>334</v>
      </c>
      <c r="K23" s="342">
        <v>1.3134851138354</v>
      </c>
      <c r="L23" s="5" t="s">
        <v>235</v>
      </c>
      <c r="M23" s="222" t="s">
        <v>236</v>
      </c>
      <c r="N23" s="98">
        <v>6</v>
      </c>
      <c r="O23" s="352" t="s">
        <v>334</v>
      </c>
      <c r="P23" s="129">
        <v>1.0830324909747</v>
      </c>
    </row>
    <row r="24" spans="1:19" s="10" customFormat="1" ht="28.9" customHeight="1" x14ac:dyDescent="0.25">
      <c r="A24" s="4">
        <v>14</v>
      </c>
      <c r="B24" s="5" t="s">
        <v>230</v>
      </c>
      <c r="C24" s="222" t="s">
        <v>307</v>
      </c>
      <c r="D24" s="98">
        <v>10</v>
      </c>
      <c r="E24" s="352" t="s">
        <v>334</v>
      </c>
      <c r="F24" s="342">
        <v>0.58962264150940003</v>
      </c>
      <c r="G24" s="5" t="s">
        <v>230</v>
      </c>
      <c r="H24" s="222" t="s">
        <v>307</v>
      </c>
      <c r="I24" s="98">
        <v>6</v>
      </c>
      <c r="J24" s="352" t="s">
        <v>334</v>
      </c>
      <c r="K24" s="342">
        <v>0.52539404553419999</v>
      </c>
      <c r="L24" s="5" t="s">
        <v>230</v>
      </c>
      <c r="M24" s="222" t="s">
        <v>307</v>
      </c>
      <c r="N24" s="98">
        <v>4</v>
      </c>
      <c r="O24" s="352" t="s">
        <v>334</v>
      </c>
      <c r="P24" s="129">
        <v>0.7220216606498</v>
      </c>
    </row>
    <row r="25" spans="1:19" s="10" customFormat="1" ht="28.9" customHeight="1" x14ac:dyDescent="0.25">
      <c r="A25" s="7">
        <v>15</v>
      </c>
      <c r="B25" s="8" t="s">
        <v>235</v>
      </c>
      <c r="C25" s="223" t="s">
        <v>236</v>
      </c>
      <c r="D25" s="106">
        <v>8</v>
      </c>
      <c r="E25" s="353" t="s">
        <v>334</v>
      </c>
      <c r="F25" s="343">
        <v>0.47169811320749999</v>
      </c>
      <c r="G25" s="8" t="s">
        <v>237</v>
      </c>
      <c r="H25" s="223" t="s">
        <v>312</v>
      </c>
      <c r="I25" s="107">
        <v>6</v>
      </c>
      <c r="J25" s="353" t="s">
        <v>334</v>
      </c>
      <c r="K25" s="343">
        <v>0.52539404553419999</v>
      </c>
      <c r="L25" s="8" t="s">
        <v>219</v>
      </c>
      <c r="M25" s="223" t="s">
        <v>300</v>
      </c>
      <c r="N25" s="107">
        <v>3</v>
      </c>
      <c r="O25" s="353" t="s">
        <v>334</v>
      </c>
      <c r="P25" s="34">
        <v>0.54151624548739996</v>
      </c>
    </row>
    <row r="26" spans="1:19" s="188" customFormat="1" ht="15.75" customHeight="1" x14ac:dyDescent="0.25">
      <c r="A26" s="186" t="s">
        <v>340</v>
      </c>
      <c r="B26" s="186"/>
      <c r="C26" s="187"/>
      <c r="D26" s="187"/>
      <c r="E26" s="187"/>
      <c r="F26" s="187"/>
      <c r="H26" s="187"/>
      <c r="I26" s="187"/>
      <c r="J26" s="187"/>
      <c r="K26" s="186"/>
      <c r="M26" s="187"/>
      <c r="N26" s="187"/>
      <c r="O26" s="187"/>
      <c r="P26" s="186"/>
    </row>
    <row r="27" spans="1:19" x14ac:dyDescent="0.25">
      <c r="A27" s="348" t="s">
        <v>335</v>
      </c>
      <c r="B27" s="349"/>
      <c r="G27" s="9"/>
      <c r="H27" s="1"/>
      <c r="L27" s="9"/>
      <c r="N27" s="1"/>
    </row>
    <row r="28" spans="1:19" s="190" customFormat="1" ht="14.1" customHeight="1" x14ac:dyDescent="0.25">
      <c r="A28" s="186" t="s">
        <v>350</v>
      </c>
      <c r="B28" s="188"/>
      <c r="C28" s="189"/>
      <c r="D28" s="189"/>
      <c r="E28" s="189"/>
      <c r="F28" s="189"/>
      <c r="G28" s="189"/>
      <c r="H28" s="188"/>
      <c r="I28" s="189"/>
      <c r="J28" s="186"/>
      <c r="K28" s="186"/>
      <c r="L28" s="186"/>
      <c r="M28" s="186"/>
      <c r="N28" s="188"/>
      <c r="O28" s="189"/>
      <c r="P28" s="186"/>
      <c r="Q28" s="186"/>
      <c r="R28" s="186"/>
      <c r="S28" s="186"/>
    </row>
  </sheetData>
  <mergeCells count="1">
    <mergeCell ref="A1:P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8"/>
  <dimension ref="A1:S28"/>
  <sheetViews>
    <sheetView showZeros="0" view="pageBreakPreview" zoomScaleNormal="90" zoomScaleSheetLayoutView="100" workbookViewId="0">
      <selection activeCell="A28" sqref="A28"/>
    </sheetView>
  </sheetViews>
  <sheetFormatPr defaultRowHeight="15.75" x14ac:dyDescent="0.25"/>
  <cols>
    <col min="1" max="1" width="3" style="9" customWidth="1"/>
    <col min="2" max="2" width="13.125" style="1" customWidth="1"/>
    <col min="3" max="3" width="19.875" style="10" customWidth="1"/>
    <col min="4" max="6" width="7.875" style="9" customWidth="1"/>
    <col min="7" max="7" width="13.125" style="1" customWidth="1"/>
    <col min="8" max="8" width="19.875" style="9" customWidth="1"/>
    <col min="9" max="11" width="7.875" style="9" customWidth="1"/>
    <col min="12" max="12" width="13.125" style="1" customWidth="1"/>
    <col min="13" max="13" width="19.875" style="9" customWidth="1"/>
    <col min="14" max="16" width="7.875" style="9" customWidth="1"/>
    <col min="17" max="16384" width="9" style="9"/>
  </cols>
  <sheetData>
    <row r="1" spans="1:16" ht="25.5" customHeight="1" x14ac:dyDescent="0.25">
      <c r="A1" s="369" t="s">
        <v>29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</row>
    <row r="2" spans="1:16" ht="10.5" customHeigh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</row>
    <row r="3" spans="1:16" ht="16.5" x14ac:dyDescent="0.25">
      <c r="A3" s="245" t="s">
        <v>299</v>
      </c>
      <c r="B3" s="62"/>
      <c r="C3" s="65"/>
      <c r="D3" s="63"/>
      <c r="E3" s="63"/>
      <c r="F3" s="63"/>
      <c r="G3" s="62"/>
      <c r="H3" s="246"/>
      <c r="I3" s="63"/>
      <c r="J3" s="63"/>
      <c r="K3" s="63"/>
      <c r="L3" s="62"/>
      <c r="M3" s="63"/>
      <c r="N3" s="63"/>
      <c r="O3" s="63"/>
      <c r="P3" s="65"/>
    </row>
    <row r="4" spans="1:16" x14ac:dyDescent="0.25">
      <c r="P4" s="66" t="s">
        <v>24</v>
      </c>
    </row>
    <row r="5" spans="1:16" s="186" customFormat="1" ht="14.25" x14ac:dyDescent="0.25">
      <c r="A5" s="191" t="s">
        <v>87</v>
      </c>
      <c r="B5" s="265"/>
      <c r="C5" s="192" t="s">
        <v>91</v>
      </c>
      <c r="D5" s="265"/>
      <c r="E5" s="266"/>
      <c r="F5" s="267"/>
      <c r="G5" s="265"/>
      <c r="H5" s="192" t="s">
        <v>92</v>
      </c>
      <c r="I5" s="265"/>
      <c r="J5" s="193"/>
      <c r="K5" s="194"/>
      <c r="L5" s="195"/>
      <c r="M5" s="192" t="s">
        <v>93</v>
      </c>
      <c r="N5" s="265"/>
      <c r="O5" s="193"/>
      <c r="P5" s="252"/>
    </row>
    <row r="6" spans="1:16" s="2" customFormat="1" ht="14.25" x14ac:dyDescent="0.25">
      <c r="A6" s="257"/>
      <c r="B6" s="181" t="s">
        <v>1</v>
      </c>
      <c r="C6" s="258"/>
      <c r="D6" s="76" t="s">
        <v>38</v>
      </c>
      <c r="E6" s="255" t="s">
        <v>22</v>
      </c>
      <c r="F6" s="76" t="s">
        <v>40</v>
      </c>
      <c r="G6" s="181" t="s">
        <v>1</v>
      </c>
      <c r="H6" s="258"/>
      <c r="I6" s="76" t="s">
        <v>38</v>
      </c>
      <c r="J6" s="255" t="s">
        <v>22</v>
      </c>
      <c r="K6" s="76" t="s">
        <v>40</v>
      </c>
      <c r="L6" s="181" t="s">
        <v>1</v>
      </c>
      <c r="M6" s="258"/>
      <c r="N6" s="76" t="s">
        <v>38</v>
      </c>
      <c r="O6" s="167" t="s">
        <v>22</v>
      </c>
      <c r="P6" s="81" t="s">
        <v>40</v>
      </c>
    </row>
    <row r="7" spans="1:16" s="2" customFormat="1" ht="14.25" x14ac:dyDescent="0.25">
      <c r="A7" s="257"/>
      <c r="B7" s="83" t="s">
        <v>79</v>
      </c>
      <c r="C7" s="77" t="s">
        <v>35</v>
      </c>
      <c r="D7" s="90"/>
      <c r="E7" s="89" t="s">
        <v>78</v>
      </c>
      <c r="F7" s="90" t="s">
        <v>66</v>
      </c>
      <c r="G7" s="83" t="s">
        <v>79</v>
      </c>
      <c r="H7" s="77" t="s">
        <v>35</v>
      </c>
      <c r="I7" s="90"/>
      <c r="J7" s="89" t="s">
        <v>78</v>
      </c>
      <c r="K7" s="90" t="s">
        <v>66</v>
      </c>
      <c r="L7" s="83" t="s">
        <v>79</v>
      </c>
      <c r="M7" s="77" t="s">
        <v>35</v>
      </c>
      <c r="N7" s="90"/>
      <c r="O7" s="89" t="s">
        <v>78</v>
      </c>
      <c r="P7" s="83" t="s">
        <v>66</v>
      </c>
    </row>
    <row r="8" spans="1:16" s="2" customFormat="1" ht="14.25" x14ac:dyDescent="0.25">
      <c r="A8" s="87" t="s">
        <v>43</v>
      </c>
      <c r="B8" s="86" t="s">
        <v>36</v>
      </c>
      <c r="C8" s="259"/>
      <c r="D8" s="87" t="s">
        <v>44</v>
      </c>
      <c r="E8" s="254" t="s">
        <v>22</v>
      </c>
      <c r="F8" s="87" t="s">
        <v>2</v>
      </c>
      <c r="G8" s="86" t="s">
        <v>36</v>
      </c>
      <c r="H8" s="259"/>
      <c r="I8" s="87" t="s">
        <v>44</v>
      </c>
      <c r="J8" s="254" t="s">
        <v>22</v>
      </c>
      <c r="K8" s="87" t="s">
        <v>2</v>
      </c>
      <c r="L8" s="86" t="s">
        <v>36</v>
      </c>
      <c r="M8" s="259"/>
      <c r="N8" s="87" t="s">
        <v>44</v>
      </c>
      <c r="O8" s="254" t="s">
        <v>22</v>
      </c>
      <c r="P8" s="86" t="s">
        <v>2</v>
      </c>
    </row>
    <row r="9" spans="1:16" ht="28.9" customHeight="1" x14ac:dyDescent="0.25">
      <c r="A9" s="4"/>
      <c r="B9" s="3" t="s">
        <v>188</v>
      </c>
      <c r="C9" s="222" t="s">
        <v>189</v>
      </c>
      <c r="D9" s="98">
        <v>2668</v>
      </c>
      <c r="E9" s="99">
        <v>4375.8866993054016</v>
      </c>
      <c r="F9" s="138">
        <v>100</v>
      </c>
      <c r="G9" s="3" t="s">
        <v>188</v>
      </c>
      <c r="H9" s="222" t="s">
        <v>189</v>
      </c>
      <c r="I9" s="98">
        <v>1277</v>
      </c>
      <c r="J9" s="99">
        <v>5319.5034574689662</v>
      </c>
      <c r="K9" s="138">
        <v>100</v>
      </c>
      <c r="L9" s="3" t="s">
        <v>188</v>
      </c>
      <c r="M9" s="222" t="s">
        <v>189</v>
      </c>
      <c r="N9" s="98">
        <v>1391</v>
      </c>
      <c r="O9" s="99">
        <v>3763.0699725412219</v>
      </c>
      <c r="P9" s="135">
        <v>100</v>
      </c>
    </row>
    <row r="10" spans="1:16" s="10" customFormat="1" ht="28.9" customHeight="1" x14ac:dyDescent="0.25">
      <c r="A10" s="4">
        <v>1</v>
      </c>
      <c r="B10" s="5" t="s">
        <v>190</v>
      </c>
      <c r="C10" s="222" t="s">
        <v>191</v>
      </c>
      <c r="D10" s="98">
        <v>581</v>
      </c>
      <c r="E10" s="99">
        <v>952.91985468382245</v>
      </c>
      <c r="F10" s="342">
        <v>21.776611694152901</v>
      </c>
      <c r="G10" s="5" t="s">
        <v>190</v>
      </c>
      <c r="H10" s="222" t="s">
        <v>191</v>
      </c>
      <c r="I10" s="98">
        <v>292</v>
      </c>
      <c r="J10" s="99">
        <v>1216.362576022661</v>
      </c>
      <c r="K10" s="342">
        <v>22.866092404071999</v>
      </c>
      <c r="L10" s="5" t="s">
        <v>190</v>
      </c>
      <c r="M10" s="222" t="s">
        <v>191</v>
      </c>
      <c r="N10" s="98">
        <v>289</v>
      </c>
      <c r="O10" s="99">
        <v>781.83121643739264</v>
      </c>
      <c r="P10" s="129">
        <v>20.776419841840401</v>
      </c>
    </row>
    <row r="11" spans="1:16" s="10" customFormat="1" ht="28.9" customHeight="1" x14ac:dyDescent="0.25">
      <c r="A11" s="4">
        <v>2</v>
      </c>
      <c r="B11" s="5" t="s">
        <v>192</v>
      </c>
      <c r="C11" s="222" t="s">
        <v>193</v>
      </c>
      <c r="D11" s="98">
        <v>362</v>
      </c>
      <c r="E11" s="99">
        <v>593.72975455343158</v>
      </c>
      <c r="F11" s="342">
        <v>13.568215892054001</v>
      </c>
      <c r="G11" s="5" t="s">
        <v>192</v>
      </c>
      <c r="H11" s="222" t="s">
        <v>193</v>
      </c>
      <c r="I11" s="98">
        <v>166</v>
      </c>
      <c r="J11" s="99">
        <v>691.49379321836204</v>
      </c>
      <c r="K11" s="342">
        <v>12.9992169146437</v>
      </c>
      <c r="L11" s="5" t="s">
        <v>192</v>
      </c>
      <c r="M11" s="222" t="s">
        <v>193</v>
      </c>
      <c r="N11" s="98">
        <v>196</v>
      </c>
      <c r="O11" s="99">
        <v>530.23847204750496</v>
      </c>
      <c r="P11" s="129">
        <v>14.0905823148814</v>
      </c>
    </row>
    <row r="12" spans="1:16" s="10" customFormat="1" ht="28.9" customHeight="1" x14ac:dyDescent="0.25">
      <c r="A12" s="4">
        <v>3</v>
      </c>
      <c r="B12" s="5" t="s">
        <v>198</v>
      </c>
      <c r="C12" s="222" t="s">
        <v>199</v>
      </c>
      <c r="D12" s="98">
        <v>264</v>
      </c>
      <c r="E12" s="99">
        <v>432.9962850886904</v>
      </c>
      <c r="F12" s="342">
        <v>9.8950524737630996</v>
      </c>
      <c r="G12" s="5" t="s">
        <v>198</v>
      </c>
      <c r="H12" s="222" t="s">
        <v>199</v>
      </c>
      <c r="I12" s="98">
        <v>140</v>
      </c>
      <c r="J12" s="99">
        <v>583.18753644922106</v>
      </c>
      <c r="K12" s="342">
        <v>10.963194988253701</v>
      </c>
      <c r="L12" s="5" t="s">
        <v>198</v>
      </c>
      <c r="M12" s="222" t="s">
        <v>199</v>
      </c>
      <c r="N12" s="98">
        <v>124</v>
      </c>
      <c r="O12" s="99">
        <v>335.45699251985013</v>
      </c>
      <c r="P12" s="129">
        <v>8.9144500359454</v>
      </c>
    </row>
    <row r="13" spans="1:16" s="10" customFormat="1" ht="28.9" customHeight="1" x14ac:dyDescent="0.25">
      <c r="A13" s="4">
        <v>4</v>
      </c>
      <c r="B13" s="5" t="s">
        <v>194</v>
      </c>
      <c r="C13" s="222" t="s">
        <v>195</v>
      </c>
      <c r="D13" s="98">
        <v>228</v>
      </c>
      <c r="E13" s="99">
        <v>373.9513371220508</v>
      </c>
      <c r="F13" s="342">
        <v>8.5457271364318004</v>
      </c>
      <c r="G13" s="5" t="s">
        <v>194</v>
      </c>
      <c r="H13" s="222" t="s">
        <v>195</v>
      </c>
      <c r="I13" s="98">
        <v>113</v>
      </c>
      <c r="J13" s="99">
        <v>470.71565441972837</v>
      </c>
      <c r="K13" s="342">
        <v>8.8488645262334007</v>
      </c>
      <c r="L13" s="5" t="s">
        <v>194</v>
      </c>
      <c r="M13" s="222" t="s">
        <v>195</v>
      </c>
      <c r="N13" s="98">
        <v>115</v>
      </c>
      <c r="O13" s="99">
        <v>311.10930757889327</v>
      </c>
      <c r="P13" s="129">
        <v>8.2674335010784006</v>
      </c>
    </row>
    <row r="14" spans="1:16" s="10" customFormat="1" ht="28.9" customHeight="1" x14ac:dyDescent="0.25">
      <c r="A14" s="4">
        <v>5</v>
      </c>
      <c r="B14" s="5" t="s">
        <v>202</v>
      </c>
      <c r="C14" s="222" t="s">
        <v>203</v>
      </c>
      <c r="D14" s="98">
        <v>146</v>
      </c>
      <c r="E14" s="99">
        <v>239.46006675359396</v>
      </c>
      <c r="F14" s="342">
        <v>5.4722638680660003</v>
      </c>
      <c r="G14" s="5" t="s">
        <v>208</v>
      </c>
      <c r="H14" s="222" t="s">
        <v>209</v>
      </c>
      <c r="I14" s="98">
        <v>68</v>
      </c>
      <c r="J14" s="99">
        <v>283.26251770390735</v>
      </c>
      <c r="K14" s="342">
        <v>5.3249804228661004</v>
      </c>
      <c r="L14" s="5" t="s">
        <v>202</v>
      </c>
      <c r="M14" s="222" t="s">
        <v>203</v>
      </c>
      <c r="N14" s="98">
        <v>88</v>
      </c>
      <c r="O14" s="99">
        <v>238.06625275602266</v>
      </c>
      <c r="P14" s="129">
        <v>6.3263838964773997</v>
      </c>
    </row>
    <row r="15" spans="1:16" s="10" customFormat="1" ht="28.9" customHeight="1" x14ac:dyDescent="0.25">
      <c r="A15" s="4">
        <v>6</v>
      </c>
      <c r="B15" s="5" t="s">
        <v>204</v>
      </c>
      <c r="C15" s="222" t="s">
        <v>205</v>
      </c>
      <c r="D15" s="98">
        <v>120</v>
      </c>
      <c r="E15" s="99">
        <v>196.81649322213201</v>
      </c>
      <c r="F15" s="342">
        <v>4.4977511244377997</v>
      </c>
      <c r="G15" s="5" t="s">
        <v>202</v>
      </c>
      <c r="H15" s="222" t="s">
        <v>203</v>
      </c>
      <c r="I15" s="98">
        <v>58</v>
      </c>
      <c r="J15" s="99">
        <v>241.60626510039157</v>
      </c>
      <c r="K15" s="342">
        <v>4.5418950665622999</v>
      </c>
      <c r="L15" s="5" t="s">
        <v>204</v>
      </c>
      <c r="M15" s="222" t="s">
        <v>205</v>
      </c>
      <c r="N15" s="98">
        <v>71</v>
      </c>
      <c r="O15" s="99">
        <v>192.07618120088193</v>
      </c>
      <c r="P15" s="129">
        <v>5.1042415528397003</v>
      </c>
    </row>
    <row r="16" spans="1:16" s="10" customFormat="1" ht="28.9" customHeight="1" x14ac:dyDescent="0.25">
      <c r="A16" s="4">
        <v>7</v>
      </c>
      <c r="B16" s="5" t="s">
        <v>208</v>
      </c>
      <c r="C16" s="222" t="s">
        <v>209</v>
      </c>
      <c r="D16" s="98">
        <v>115</v>
      </c>
      <c r="E16" s="99">
        <v>188.61580600454317</v>
      </c>
      <c r="F16" s="342">
        <v>4.3103448275862002</v>
      </c>
      <c r="G16" s="5" t="s">
        <v>204</v>
      </c>
      <c r="H16" s="222" t="s">
        <v>205</v>
      </c>
      <c r="I16" s="98">
        <v>49</v>
      </c>
      <c r="J16" s="99">
        <v>204.11563775722735</v>
      </c>
      <c r="K16" s="342">
        <v>3.8371182458887998</v>
      </c>
      <c r="L16" s="5" t="s">
        <v>208</v>
      </c>
      <c r="M16" s="222" t="s">
        <v>209</v>
      </c>
      <c r="N16" s="98">
        <v>47</v>
      </c>
      <c r="O16" s="99">
        <v>127.1490213583303</v>
      </c>
      <c r="P16" s="129">
        <v>3.3788641265277</v>
      </c>
    </row>
    <row r="17" spans="1:19" s="10" customFormat="1" ht="28.9" customHeight="1" x14ac:dyDescent="0.25">
      <c r="A17" s="4">
        <v>8</v>
      </c>
      <c r="B17" s="5" t="s">
        <v>211</v>
      </c>
      <c r="C17" s="222" t="s">
        <v>212</v>
      </c>
      <c r="D17" s="98">
        <v>82</v>
      </c>
      <c r="E17" s="99">
        <v>134.49127036845687</v>
      </c>
      <c r="F17" s="342">
        <v>3.0734632683658001</v>
      </c>
      <c r="G17" s="5" t="s">
        <v>196</v>
      </c>
      <c r="H17" s="222" t="s">
        <v>197</v>
      </c>
      <c r="I17" s="98">
        <v>44</v>
      </c>
      <c r="J17" s="99">
        <v>183.28751145546948</v>
      </c>
      <c r="K17" s="342">
        <v>3.4455755677369</v>
      </c>
      <c r="L17" s="5" t="s">
        <v>211</v>
      </c>
      <c r="M17" s="222" t="s">
        <v>212</v>
      </c>
      <c r="N17" s="98">
        <v>47</v>
      </c>
      <c r="O17" s="99">
        <v>127.1490213583303</v>
      </c>
      <c r="P17" s="129">
        <v>3.3788641265277</v>
      </c>
    </row>
    <row r="18" spans="1:19" s="10" customFormat="1" ht="28.9" customHeight="1" x14ac:dyDescent="0.25">
      <c r="A18" s="4">
        <v>9</v>
      </c>
      <c r="B18" s="5" t="s">
        <v>196</v>
      </c>
      <c r="C18" s="222" t="s">
        <v>197</v>
      </c>
      <c r="D18" s="98">
        <v>69</v>
      </c>
      <c r="E18" s="99">
        <v>113.16948360272592</v>
      </c>
      <c r="F18" s="342">
        <v>2.5862068965517002</v>
      </c>
      <c r="G18" s="5" t="s">
        <v>211</v>
      </c>
      <c r="H18" s="222" t="s">
        <v>212</v>
      </c>
      <c r="I18" s="98">
        <v>35</v>
      </c>
      <c r="J18" s="99">
        <v>145.79688411230526</v>
      </c>
      <c r="K18" s="342">
        <v>2.7407987470633999</v>
      </c>
      <c r="L18" s="5" t="s">
        <v>215</v>
      </c>
      <c r="M18" s="222" t="s">
        <v>216</v>
      </c>
      <c r="N18" s="98">
        <v>45</v>
      </c>
      <c r="O18" s="99">
        <v>121.73842470478434</v>
      </c>
      <c r="P18" s="129">
        <v>3.2350826743350001</v>
      </c>
    </row>
    <row r="19" spans="1:19" s="10" customFormat="1" ht="28.9" customHeight="1" x14ac:dyDescent="0.25">
      <c r="A19" s="4">
        <v>10</v>
      </c>
      <c r="B19" s="5" t="s">
        <v>215</v>
      </c>
      <c r="C19" s="222" t="s">
        <v>216</v>
      </c>
      <c r="D19" s="98">
        <v>64</v>
      </c>
      <c r="E19" s="99">
        <v>104.96879638513707</v>
      </c>
      <c r="F19" s="342">
        <v>2.3988005997002002</v>
      </c>
      <c r="G19" s="5" t="s">
        <v>200</v>
      </c>
      <c r="H19" s="222" t="s">
        <v>201</v>
      </c>
      <c r="I19" s="98">
        <v>28</v>
      </c>
      <c r="J19" s="99">
        <v>116.63750728984419</v>
      </c>
      <c r="K19" s="342">
        <v>2.1926389976506999</v>
      </c>
      <c r="L19" s="5" t="s">
        <v>217</v>
      </c>
      <c r="M19" s="222" t="s">
        <v>218</v>
      </c>
      <c r="N19" s="98">
        <v>27</v>
      </c>
      <c r="O19" s="99">
        <v>73.043054822870587</v>
      </c>
      <c r="P19" s="129">
        <v>1.941049604601</v>
      </c>
    </row>
    <row r="20" spans="1:19" s="10" customFormat="1" ht="28.9" customHeight="1" x14ac:dyDescent="0.25">
      <c r="A20" s="4"/>
      <c r="B20" s="102"/>
      <c r="C20" s="222" t="s">
        <v>210</v>
      </c>
      <c r="D20" s="103">
        <v>637</v>
      </c>
      <c r="E20" s="104">
        <v>1044.7675515208175</v>
      </c>
      <c r="F20" s="343">
        <v>23.875562218890554</v>
      </c>
      <c r="G20" s="102"/>
      <c r="H20" s="222" t="s">
        <v>210</v>
      </c>
      <c r="I20" s="103">
        <v>284</v>
      </c>
      <c r="J20" s="104">
        <v>1183.0375739398485</v>
      </c>
      <c r="K20" s="343">
        <v>22.239624119028974</v>
      </c>
      <c r="L20" s="102"/>
      <c r="M20" s="222" t="s">
        <v>210</v>
      </c>
      <c r="N20" s="103">
        <v>342</v>
      </c>
      <c r="O20" s="104">
        <v>925.21202775636084</v>
      </c>
      <c r="P20" s="129">
        <v>24.586628324946084</v>
      </c>
    </row>
    <row r="21" spans="1:19" s="10" customFormat="1" ht="28.9" customHeight="1" x14ac:dyDescent="0.25">
      <c r="A21" s="6">
        <v>11</v>
      </c>
      <c r="B21" s="108" t="s">
        <v>200</v>
      </c>
      <c r="C21" s="226" t="s">
        <v>201</v>
      </c>
      <c r="D21" s="105">
        <v>55</v>
      </c>
      <c r="E21" s="99">
        <v>90.207559393477169</v>
      </c>
      <c r="F21" s="342">
        <v>2.0614692653672999</v>
      </c>
      <c r="G21" s="108" t="s">
        <v>217</v>
      </c>
      <c r="H21" s="226" t="s">
        <v>218</v>
      </c>
      <c r="I21" s="105">
        <v>23</v>
      </c>
      <c r="J21" s="99">
        <v>95.809380988086318</v>
      </c>
      <c r="K21" s="342">
        <v>1.8010963194987999</v>
      </c>
      <c r="L21" s="108" t="s">
        <v>200</v>
      </c>
      <c r="M21" s="226" t="s">
        <v>201</v>
      </c>
      <c r="N21" s="105">
        <v>27</v>
      </c>
      <c r="O21" s="99">
        <v>73.043054822870587</v>
      </c>
      <c r="P21" s="344">
        <v>1.941049604601</v>
      </c>
    </row>
    <row r="22" spans="1:19" s="10" customFormat="1" ht="28.9" customHeight="1" x14ac:dyDescent="0.25">
      <c r="A22" s="4">
        <v>12</v>
      </c>
      <c r="B22" s="5" t="s">
        <v>217</v>
      </c>
      <c r="C22" s="222" t="s">
        <v>218</v>
      </c>
      <c r="D22" s="98">
        <v>50</v>
      </c>
      <c r="E22" s="99">
        <v>82.006872175888347</v>
      </c>
      <c r="F22" s="342">
        <v>1.8740629685157</v>
      </c>
      <c r="G22" s="5" t="s">
        <v>219</v>
      </c>
      <c r="H22" s="222" t="s">
        <v>300</v>
      </c>
      <c r="I22" s="98">
        <v>23</v>
      </c>
      <c r="J22" s="99">
        <v>95.809380988086318</v>
      </c>
      <c r="K22" s="342">
        <v>1.8010963194987999</v>
      </c>
      <c r="L22" s="5" t="s">
        <v>206</v>
      </c>
      <c r="M22" s="222" t="s">
        <v>207</v>
      </c>
      <c r="N22" s="98">
        <v>26</v>
      </c>
      <c r="O22" s="99">
        <v>70.337756496097612</v>
      </c>
      <c r="P22" s="129">
        <v>1.8691588785047</v>
      </c>
    </row>
    <row r="23" spans="1:19" s="10" customFormat="1" ht="28.9" customHeight="1" x14ac:dyDescent="0.25">
      <c r="A23" s="4">
        <v>13</v>
      </c>
      <c r="B23" s="5" t="s">
        <v>206</v>
      </c>
      <c r="C23" s="222" t="s">
        <v>207</v>
      </c>
      <c r="D23" s="98">
        <v>44</v>
      </c>
      <c r="E23" s="99">
        <v>72.166047514781738</v>
      </c>
      <c r="F23" s="342">
        <v>1.6491754122939</v>
      </c>
      <c r="G23" s="5" t="s">
        <v>215</v>
      </c>
      <c r="H23" s="222" t="s">
        <v>216</v>
      </c>
      <c r="I23" s="98">
        <v>19</v>
      </c>
      <c r="J23" s="352" t="s">
        <v>334</v>
      </c>
      <c r="K23" s="342">
        <v>1.4878621769772999</v>
      </c>
      <c r="L23" s="5" t="s">
        <v>196</v>
      </c>
      <c r="M23" s="222" t="s">
        <v>197</v>
      </c>
      <c r="N23" s="98">
        <v>25</v>
      </c>
      <c r="O23" s="99">
        <v>67.632458169324622</v>
      </c>
      <c r="P23" s="129">
        <v>1.7972681524083001</v>
      </c>
    </row>
    <row r="24" spans="1:19" s="10" customFormat="1" ht="28.9" customHeight="1" x14ac:dyDescent="0.25">
      <c r="A24" s="4">
        <v>14</v>
      </c>
      <c r="B24" s="5" t="s">
        <v>219</v>
      </c>
      <c r="C24" s="222" t="s">
        <v>300</v>
      </c>
      <c r="D24" s="98">
        <v>41</v>
      </c>
      <c r="E24" s="99">
        <v>67.245635184228433</v>
      </c>
      <c r="F24" s="342">
        <v>1.5367316341829</v>
      </c>
      <c r="G24" s="5" t="s">
        <v>206</v>
      </c>
      <c r="H24" s="222" t="s">
        <v>207</v>
      </c>
      <c r="I24" s="98">
        <v>18</v>
      </c>
      <c r="J24" s="352" t="s">
        <v>334</v>
      </c>
      <c r="K24" s="342">
        <v>1.4095536413469001</v>
      </c>
      <c r="L24" s="5" t="s">
        <v>219</v>
      </c>
      <c r="M24" s="222" t="s">
        <v>300</v>
      </c>
      <c r="N24" s="98">
        <v>18</v>
      </c>
      <c r="O24" s="352" t="s">
        <v>334</v>
      </c>
      <c r="P24" s="129">
        <v>1.2940330697339999</v>
      </c>
    </row>
    <row r="25" spans="1:19" s="10" customFormat="1" ht="28.9" customHeight="1" x14ac:dyDescent="0.25">
      <c r="A25" s="7">
        <v>15</v>
      </c>
      <c r="B25" s="8" t="s">
        <v>240</v>
      </c>
      <c r="C25" s="223" t="s">
        <v>313</v>
      </c>
      <c r="D25" s="106">
        <v>24</v>
      </c>
      <c r="E25" s="104">
        <v>39.363298644426401</v>
      </c>
      <c r="F25" s="343">
        <v>0.89955022488759995</v>
      </c>
      <c r="G25" s="8" t="s">
        <v>240</v>
      </c>
      <c r="H25" s="223" t="s">
        <v>313</v>
      </c>
      <c r="I25" s="107">
        <v>9</v>
      </c>
      <c r="J25" s="353" t="s">
        <v>334</v>
      </c>
      <c r="K25" s="343">
        <v>0.7047768206735</v>
      </c>
      <c r="L25" s="8" t="s">
        <v>240</v>
      </c>
      <c r="M25" s="223" t="s">
        <v>313</v>
      </c>
      <c r="N25" s="107">
        <v>15</v>
      </c>
      <c r="O25" s="353" t="s">
        <v>334</v>
      </c>
      <c r="P25" s="34">
        <v>1.078360891445</v>
      </c>
    </row>
    <row r="26" spans="1:19" s="188" customFormat="1" ht="15.75" customHeight="1" x14ac:dyDescent="0.25">
      <c r="A26" s="186" t="s">
        <v>341</v>
      </c>
      <c r="B26" s="186"/>
      <c r="C26" s="187"/>
      <c r="D26" s="187"/>
      <c r="E26" s="187"/>
      <c r="F26" s="186"/>
      <c r="H26" s="187"/>
      <c r="I26" s="187"/>
      <c r="J26" s="187"/>
      <c r="K26" s="186"/>
      <c r="M26" s="187"/>
      <c r="N26" s="187"/>
      <c r="O26" s="187"/>
      <c r="P26" s="186"/>
    </row>
    <row r="27" spans="1:19" x14ac:dyDescent="0.25">
      <c r="A27" s="348" t="s">
        <v>335</v>
      </c>
      <c r="B27" s="349"/>
      <c r="G27" s="9"/>
      <c r="H27" s="1"/>
      <c r="L27" s="9"/>
      <c r="N27" s="1"/>
    </row>
    <row r="28" spans="1:19" s="190" customFormat="1" ht="14.1" customHeight="1" x14ac:dyDescent="0.25">
      <c r="A28" s="186" t="s">
        <v>350</v>
      </c>
      <c r="B28" s="188"/>
      <c r="C28" s="189"/>
      <c r="D28" s="189"/>
      <c r="E28" s="189"/>
      <c r="F28" s="189"/>
      <c r="G28" s="189"/>
      <c r="H28" s="188"/>
      <c r="I28" s="189"/>
      <c r="J28" s="186"/>
      <c r="K28" s="186"/>
      <c r="L28" s="186"/>
      <c r="M28" s="186"/>
      <c r="N28" s="188"/>
      <c r="O28" s="189"/>
      <c r="P28" s="186"/>
      <c r="Q28" s="186"/>
      <c r="R28" s="186"/>
      <c r="S28" s="186"/>
    </row>
  </sheetData>
  <mergeCells count="1">
    <mergeCell ref="A1:P2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28"/>
  <sheetViews>
    <sheetView view="pageBreakPreview" zoomScaleNormal="85" zoomScaleSheetLayoutView="100" workbookViewId="0">
      <selection activeCell="A28" sqref="A28"/>
    </sheetView>
  </sheetViews>
  <sheetFormatPr defaultRowHeight="15.75" x14ac:dyDescent="0.25"/>
  <cols>
    <col min="1" max="1" width="3" style="73" customWidth="1"/>
    <col min="2" max="2" width="13.125" style="57" customWidth="1"/>
    <col min="3" max="3" width="19.875" style="60" customWidth="1"/>
    <col min="4" max="4" width="5.625" style="73" customWidth="1"/>
    <col min="5" max="5" width="6.5" style="73" customWidth="1"/>
    <col min="6" max="6" width="7.875" style="73" customWidth="1"/>
    <col min="7" max="7" width="13.125" style="57" customWidth="1"/>
    <col min="8" max="8" width="19.875" style="59" customWidth="1"/>
    <col min="9" max="9" width="6" style="73" customWidth="1"/>
    <col min="10" max="10" width="6.25" style="73" customWidth="1"/>
    <col min="11" max="11" width="7.875" style="73" customWidth="1"/>
    <col min="12" max="12" width="13.125" style="57" customWidth="1"/>
    <col min="13" max="13" width="19.875" style="59" customWidth="1"/>
    <col min="14" max="14" width="6.75" style="73" customWidth="1"/>
    <col min="15" max="15" width="6.875" style="73" customWidth="1"/>
    <col min="16" max="16" width="7.875" style="73" customWidth="1"/>
    <col min="17" max="16384" width="9" style="9"/>
  </cols>
  <sheetData>
    <row r="1" spans="1:16" ht="15.75" customHeight="1" x14ac:dyDescent="0.25">
      <c r="A1" s="382" t="s">
        <v>28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</row>
    <row r="2" spans="1:16" ht="15.75" customHeight="1" x14ac:dyDescent="0.25">
      <c r="A2" s="382"/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</row>
    <row r="3" spans="1:16" ht="16.5" x14ac:dyDescent="0.25">
      <c r="A3" s="274" t="s">
        <v>299</v>
      </c>
      <c r="B3" s="275"/>
      <c r="C3" s="276"/>
      <c r="D3" s="277"/>
      <c r="E3" s="277"/>
      <c r="F3" s="275"/>
      <c r="G3" s="275"/>
      <c r="H3" s="246"/>
      <c r="I3" s="277"/>
      <c r="J3" s="277"/>
      <c r="K3" s="277"/>
      <c r="L3" s="275"/>
      <c r="M3" s="277"/>
      <c r="N3" s="277"/>
      <c r="O3" s="277"/>
      <c r="P3" s="276"/>
    </row>
    <row r="4" spans="1:16" x14ac:dyDescent="0.25">
      <c r="P4" s="74" t="s">
        <v>24</v>
      </c>
    </row>
    <row r="5" spans="1:16" s="186" customFormat="1" ht="14.25" x14ac:dyDescent="0.25">
      <c r="A5" s="191" t="s">
        <v>87</v>
      </c>
      <c r="B5" s="265"/>
      <c r="C5" s="192" t="s">
        <v>91</v>
      </c>
      <c r="D5" s="265"/>
      <c r="E5" s="266"/>
      <c r="F5" s="267"/>
      <c r="G5" s="265"/>
      <c r="H5" s="192" t="s">
        <v>92</v>
      </c>
      <c r="I5" s="265"/>
      <c r="J5" s="193"/>
      <c r="K5" s="194"/>
      <c r="L5" s="195"/>
      <c r="M5" s="192" t="s">
        <v>93</v>
      </c>
      <c r="N5" s="265"/>
      <c r="O5" s="193"/>
      <c r="P5" s="252"/>
    </row>
    <row r="6" spans="1:16" ht="14.25" customHeight="1" x14ac:dyDescent="0.25">
      <c r="A6" s="278"/>
      <c r="B6" s="58" t="s">
        <v>1</v>
      </c>
      <c r="C6" s="279"/>
      <c r="D6" s="168" t="s">
        <v>38</v>
      </c>
      <c r="E6" s="169" t="s">
        <v>22</v>
      </c>
      <c r="F6" s="168" t="s">
        <v>40</v>
      </c>
      <c r="G6" s="58" t="s">
        <v>1</v>
      </c>
      <c r="H6" s="279"/>
      <c r="I6" s="168" t="s">
        <v>38</v>
      </c>
      <c r="J6" s="169" t="s">
        <v>22</v>
      </c>
      <c r="K6" s="168" t="s">
        <v>40</v>
      </c>
      <c r="L6" s="58" t="s">
        <v>1</v>
      </c>
      <c r="M6" s="279"/>
      <c r="N6" s="168" t="s">
        <v>38</v>
      </c>
      <c r="O6" s="170" t="s">
        <v>22</v>
      </c>
      <c r="P6" s="171" t="s">
        <v>40</v>
      </c>
    </row>
    <row r="7" spans="1:16" ht="14.25" customHeight="1" x14ac:dyDescent="0.25">
      <c r="A7" s="278"/>
      <c r="B7" s="172" t="s">
        <v>79</v>
      </c>
      <c r="C7" s="173" t="s">
        <v>35</v>
      </c>
      <c r="D7" s="174"/>
      <c r="E7" s="175" t="s">
        <v>78</v>
      </c>
      <c r="F7" s="174" t="s">
        <v>66</v>
      </c>
      <c r="G7" s="172" t="s">
        <v>79</v>
      </c>
      <c r="H7" s="173" t="s">
        <v>35</v>
      </c>
      <c r="I7" s="174"/>
      <c r="J7" s="175" t="s">
        <v>78</v>
      </c>
      <c r="K7" s="174" t="s">
        <v>66</v>
      </c>
      <c r="L7" s="172" t="s">
        <v>79</v>
      </c>
      <c r="M7" s="173" t="s">
        <v>35</v>
      </c>
      <c r="N7" s="174"/>
      <c r="O7" s="175" t="s">
        <v>78</v>
      </c>
      <c r="P7" s="172" t="s">
        <v>66</v>
      </c>
    </row>
    <row r="8" spans="1:16" ht="14.25" customHeight="1" x14ac:dyDescent="0.25">
      <c r="A8" s="176" t="s">
        <v>43</v>
      </c>
      <c r="B8" s="177" t="s">
        <v>36</v>
      </c>
      <c r="C8" s="280"/>
      <c r="D8" s="176" t="s">
        <v>44</v>
      </c>
      <c r="E8" s="178" t="s">
        <v>22</v>
      </c>
      <c r="F8" s="176" t="s">
        <v>2</v>
      </c>
      <c r="G8" s="177" t="s">
        <v>36</v>
      </c>
      <c r="H8" s="280"/>
      <c r="I8" s="176" t="s">
        <v>44</v>
      </c>
      <c r="J8" s="178" t="s">
        <v>22</v>
      </c>
      <c r="K8" s="176" t="s">
        <v>2</v>
      </c>
      <c r="L8" s="177" t="s">
        <v>36</v>
      </c>
      <c r="M8" s="280"/>
      <c r="N8" s="176" t="s">
        <v>44</v>
      </c>
      <c r="O8" s="178" t="s">
        <v>22</v>
      </c>
      <c r="P8" s="177" t="s">
        <v>2</v>
      </c>
    </row>
    <row r="9" spans="1:16" ht="24.75" customHeight="1" x14ac:dyDescent="0.25">
      <c r="A9" s="113"/>
      <c r="B9" s="182" t="s">
        <v>188</v>
      </c>
      <c r="C9" s="227" t="s">
        <v>189</v>
      </c>
      <c r="D9" s="109">
        <v>90</v>
      </c>
      <c r="E9" s="110">
        <v>64.468990415610094</v>
      </c>
      <c r="F9" s="338">
        <v>100</v>
      </c>
      <c r="G9" s="112" t="s">
        <v>188</v>
      </c>
      <c r="H9" s="227" t="s">
        <v>189</v>
      </c>
      <c r="I9" s="109">
        <v>62</v>
      </c>
      <c r="J9" s="110">
        <v>86.497949161527941</v>
      </c>
      <c r="K9" s="338">
        <v>100</v>
      </c>
      <c r="L9" s="112" t="s">
        <v>188</v>
      </c>
      <c r="M9" s="227" t="s">
        <v>189</v>
      </c>
      <c r="N9" s="109">
        <v>28</v>
      </c>
      <c r="O9" s="110">
        <v>41.222542841999882</v>
      </c>
      <c r="P9" s="110">
        <v>100</v>
      </c>
    </row>
    <row r="10" spans="1:16" ht="24.75" customHeight="1" x14ac:dyDescent="0.25">
      <c r="A10" s="113">
        <v>1</v>
      </c>
      <c r="B10" s="114" t="s">
        <v>196</v>
      </c>
      <c r="C10" s="227" t="s">
        <v>197</v>
      </c>
      <c r="D10" s="109">
        <v>28</v>
      </c>
      <c r="E10" s="110">
        <v>20.057019240412028</v>
      </c>
      <c r="F10" s="339">
        <v>31.1111111111111</v>
      </c>
      <c r="G10" s="115" t="s">
        <v>196</v>
      </c>
      <c r="H10" s="227" t="s">
        <v>197</v>
      </c>
      <c r="I10" s="109">
        <v>20</v>
      </c>
      <c r="J10" s="110">
        <v>27.902564245654176</v>
      </c>
      <c r="K10" s="338">
        <v>32.258064516128997</v>
      </c>
      <c r="L10" s="115" t="s">
        <v>196</v>
      </c>
      <c r="M10" s="227" t="s">
        <v>197</v>
      </c>
      <c r="N10" s="109">
        <v>8</v>
      </c>
      <c r="O10" s="352" t="s">
        <v>334</v>
      </c>
      <c r="P10" s="110">
        <v>28.571428571428601</v>
      </c>
    </row>
    <row r="11" spans="1:16" ht="24.75" customHeight="1" x14ac:dyDescent="0.25">
      <c r="A11" s="113">
        <v>2</v>
      </c>
      <c r="B11" s="114" t="s">
        <v>241</v>
      </c>
      <c r="C11" s="227" t="s">
        <v>314</v>
      </c>
      <c r="D11" s="109">
        <v>20</v>
      </c>
      <c r="E11" s="110">
        <v>14.326442314580021</v>
      </c>
      <c r="F11" s="339">
        <v>22.2222222222222</v>
      </c>
      <c r="G11" s="115" t="s">
        <v>241</v>
      </c>
      <c r="H11" s="227" t="s">
        <v>314</v>
      </c>
      <c r="I11" s="109">
        <v>14</v>
      </c>
      <c r="J11" s="352" t="s">
        <v>334</v>
      </c>
      <c r="K11" s="338">
        <v>22.580645161290299</v>
      </c>
      <c r="L11" s="115" t="s">
        <v>241</v>
      </c>
      <c r="M11" s="227" t="s">
        <v>314</v>
      </c>
      <c r="N11" s="109">
        <v>6</v>
      </c>
      <c r="O11" s="352" t="s">
        <v>334</v>
      </c>
      <c r="P11" s="110">
        <v>21.428571428571399</v>
      </c>
    </row>
    <row r="12" spans="1:16" ht="24.75" customHeight="1" x14ac:dyDescent="0.25">
      <c r="A12" s="113">
        <v>3</v>
      </c>
      <c r="B12" s="114" t="s">
        <v>224</v>
      </c>
      <c r="C12" s="227" t="s">
        <v>302</v>
      </c>
      <c r="D12" s="109">
        <v>11</v>
      </c>
      <c r="E12" s="352" t="s">
        <v>334</v>
      </c>
      <c r="F12" s="339">
        <v>12.2222222222222</v>
      </c>
      <c r="G12" s="115" t="s">
        <v>224</v>
      </c>
      <c r="H12" s="227" t="s">
        <v>302</v>
      </c>
      <c r="I12" s="109">
        <v>6</v>
      </c>
      <c r="J12" s="352" t="s">
        <v>334</v>
      </c>
      <c r="K12" s="338">
        <v>9.6774193548386993</v>
      </c>
      <c r="L12" s="115" t="s">
        <v>224</v>
      </c>
      <c r="M12" s="227" t="s">
        <v>302</v>
      </c>
      <c r="N12" s="109">
        <v>5</v>
      </c>
      <c r="O12" s="352" t="s">
        <v>334</v>
      </c>
      <c r="P12" s="110">
        <v>17.8571428571429</v>
      </c>
    </row>
    <row r="13" spans="1:16" ht="24.75" customHeight="1" x14ac:dyDescent="0.25">
      <c r="A13" s="113">
        <v>4</v>
      </c>
      <c r="B13" s="114" t="s">
        <v>192</v>
      </c>
      <c r="C13" s="227" t="s">
        <v>193</v>
      </c>
      <c r="D13" s="109">
        <v>3</v>
      </c>
      <c r="E13" s="352" t="s">
        <v>334</v>
      </c>
      <c r="F13" s="339">
        <v>3.3333333333333002</v>
      </c>
      <c r="G13" s="115" t="s">
        <v>192</v>
      </c>
      <c r="H13" s="227" t="s">
        <v>193</v>
      </c>
      <c r="I13" s="109">
        <v>3</v>
      </c>
      <c r="J13" s="352" t="s">
        <v>334</v>
      </c>
      <c r="K13" s="338">
        <v>4.8387096774194003</v>
      </c>
      <c r="L13" s="115" t="s">
        <v>217</v>
      </c>
      <c r="M13" s="227" t="s">
        <v>218</v>
      </c>
      <c r="N13" s="109">
        <v>1</v>
      </c>
      <c r="O13" s="352" t="s">
        <v>334</v>
      </c>
      <c r="P13" s="110">
        <v>3.5714285714286</v>
      </c>
    </row>
    <row r="14" spans="1:16" ht="24.75" customHeight="1" x14ac:dyDescent="0.25">
      <c r="A14" s="113">
        <v>5</v>
      </c>
      <c r="B14" s="114" t="s">
        <v>213</v>
      </c>
      <c r="C14" s="227" t="s">
        <v>214</v>
      </c>
      <c r="D14" s="109">
        <v>3</v>
      </c>
      <c r="E14" s="352" t="s">
        <v>334</v>
      </c>
      <c r="F14" s="339">
        <v>3.3333333333333002</v>
      </c>
      <c r="G14" s="115" t="s">
        <v>194</v>
      </c>
      <c r="H14" s="227" t="s">
        <v>195</v>
      </c>
      <c r="I14" s="109">
        <v>2</v>
      </c>
      <c r="J14" s="352" t="s">
        <v>334</v>
      </c>
      <c r="K14" s="338">
        <v>3.2258064516128999</v>
      </c>
      <c r="L14" s="115" t="s">
        <v>198</v>
      </c>
      <c r="M14" s="227" t="s">
        <v>199</v>
      </c>
      <c r="N14" s="109">
        <v>1</v>
      </c>
      <c r="O14" s="352" t="s">
        <v>334</v>
      </c>
      <c r="P14" s="110">
        <v>3.5714285714286</v>
      </c>
    </row>
    <row r="15" spans="1:16" ht="24.75" customHeight="1" x14ac:dyDescent="0.25">
      <c r="A15" s="113">
        <v>6</v>
      </c>
      <c r="B15" s="114" t="s">
        <v>194</v>
      </c>
      <c r="C15" s="227" t="s">
        <v>195</v>
      </c>
      <c r="D15" s="109">
        <v>2</v>
      </c>
      <c r="E15" s="352" t="s">
        <v>334</v>
      </c>
      <c r="F15" s="339">
        <v>2.2222222222222001</v>
      </c>
      <c r="G15" s="115" t="s">
        <v>230</v>
      </c>
      <c r="H15" s="227" t="s">
        <v>307</v>
      </c>
      <c r="I15" s="109">
        <v>2</v>
      </c>
      <c r="J15" s="352" t="s">
        <v>334</v>
      </c>
      <c r="K15" s="338">
        <v>3.2258064516128999</v>
      </c>
      <c r="L15" s="115" t="s">
        <v>213</v>
      </c>
      <c r="M15" s="227" t="s">
        <v>214</v>
      </c>
      <c r="N15" s="109">
        <v>1</v>
      </c>
      <c r="O15" s="352" t="s">
        <v>334</v>
      </c>
      <c r="P15" s="110">
        <v>3.5714285714286</v>
      </c>
    </row>
    <row r="16" spans="1:16" ht="24.75" customHeight="1" x14ac:dyDescent="0.25">
      <c r="A16" s="113">
        <v>7</v>
      </c>
      <c r="B16" s="114" t="s">
        <v>230</v>
      </c>
      <c r="C16" s="227" t="s">
        <v>307</v>
      </c>
      <c r="D16" s="109">
        <v>2</v>
      </c>
      <c r="E16" s="352" t="s">
        <v>334</v>
      </c>
      <c r="F16" s="339">
        <v>2.2222222222222001</v>
      </c>
      <c r="G16" s="115" t="s">
        <v>225</v>
      </c>
      <c r="H16" s="227" t="s">
        <v>226</v>
      </c>
      <c r="I16" s="109">
        <v>2</v>
      </c>
      <c r="J16" s="352" t="s">
        <v>334</v>
      </c>
      <c r="K16" s="338">
        <v>3.2258064516128999</v>
      </c>
      <c r="L16" s="115" t="s">
        <v>231</v>
      </c>
      <c r="M16" s="227" t="s">
        <v>232</v>
      </c>
      <c r="N16" s="109">
        <v>1</v>
      </c>
      <c r="O16" s="352" t="s">
        <v>334</v>
      </c>
      <c r="P16" s="110">
        <v>3.5714285714286</v>
      </c>
    </row>
    <row r="17" spans="1:19" ht="24.75" customHeight="1" x14ac:dyDescent="0.25">
      <c r="A17" s="113">
        <v>8</v>
      </c>
      <c r="B17" s="114" t="s">
        <v>225</v>
      </c>
      <c r="C17" s="227" t="s">
        <v>226</v>
      </c>
      <c r="D17" s="109">
        <v>2</v>
      </c>
      <c r="E17" s="352" t="s">
        <v>334</v>
      </c>
      <c r="F17" s="339">
        <v>2.2222222222222001</v>
      </c>
      <c r="G17" s="115" t="s">
        <v>213</v>
      </c>
      <c r="H17" s="227" t="s">
        <v>214</v>
      </c>
      <c r="I17" s="109">
        <v>2</v>
      </c>
      <c r="J17" s="352" t="s">
        <v>334</v>
      </c>
      <c r="K17" s="338">
        <v>3.2258064516128999</v>
      </c>
      <c r="L17" s="115"/>
      <c r="M17" s="227"/>
      <c r="N17" s="109"/>
      <c r="O17" s="110"/>
      <c r="P17" s="110"/>
    </row>
    <row r="18" spans="1:19" ht="24.75" customHeight="1" x14ac:dyDescent="0.25">
      <c r="A18" s="113">
        <v>9</v>
      </c>
      <c r="B18" s="114" t="s">
        <v>231</v>
      </c>
      <c r="C18" s="227" t="s">
        <v>232</v>
      </c>
      <c r="D18" s="109">
        <v>2</v>
      </c>
      <c r="E18" s="352" t="s">
        <v>334</v>
      </c>
      <c r="F18" s="339">
        <v>2.2222222222222001</v>
      </c>
      <c r="G18" s="115" t="s">
        <v>219</v>
      </c>
      <c r="H18" s="227" t="s">
        <v>300</v>
      </c>
      <c r="I18" s="109">
        <v>1</v>
      </c>
      <c r="J18" s="352" t="s">
        <v>334</v>
      </c>
      <c r="K18" s="338">
        <v>1.6129032258064999</v>
      </c>
      <c r="L18" s="115"/>
      <c r="M18" s="227"/>
      <c r="N18" s="109"/>
      <c r="O18" s="110"/>
      <c r="P18" s="110"/>
    </row>
    <row r="19" spans="1:19" ht="24.75" customHeight="1" x14ac:dyDescent="0.25">
      <c r="A19" s="113">
        <v>10</v>
      </c>
      <c r="B19" s="114" t="s">
        <v>217</v>
      </c>
      <c r="C19" s="227" t="s">
        <v>218</v>
      </c>
      <c r="D19" s="109">
        <v>1</v>
      </c>
      <c r="E19" s="352" t="s">
        <v>334</v>
      </c>
      <c r="F19" s="339">
        <v>1.1111111111111001</v>
      </c>
      <c r="G19" s="115" t="s">
        <v>231</v>
      </c>
      <c r="H19" s="227" t="s">
        <v>232</v>
      </c>
      <c r="I19" s="109">
        <v>1</v>
      </c>
      <c r="J19" s="352" t="s">
        <v>334</v>
      </c>
      <c r="K19" s="338">
        <v>1.6129032258064999</v>
      </c>
      <c r="L19" s="115"/>
      <c r="M19" s="227"/>
      <c r="N19" s="109"/>
      <c r="O19" s="110"/>
      <c r="P19" s="110"/>
    </row>
    <row r="20" spans="1:19" ht="24.75" customHeight="1" x14ac:dyDescent="0.25">
      <c r="A20" s="113"/>
      <c r="B20" s="116"/>
      <c r="C20" s="228" t="s">
        <v>210</v>
      </c>
      <c r="D20" s="117">
        <v>16</v>
      </c>
      <c r="E20" s="353" t="s">
        <v>334</v>
      </c>
      <c r="F20" s="340">
        <v>17.777777777777779</v>
      </c>
      <c r="G20" s="116"/>
      <c r="H20" s="228" t="s">
        <v>210</v>
      </c>
      <c r="I20" s="117">
        <v>9</v>
      </c>
      <c r="J20" s="353" t="s">
        <v>334</v>
      </c>
      <c r="K20" s="341">
        <v>14.516129032258064</v>
      </c>
      <c r="L20" s="114"/>
      <c r="M20" s="228" t="s">
        <v>210</v>
      </c>
      <c r="N20" s="117">
        <v>5</v>
      </c>
      <c r="O20" s="353" t="s">
        <v>334</v>
      </c>
      <c r="P20" s="118">
        <v>17.857142857142858</v>
      </c>
    </row>
    <row r="21" spans="1:19" ht="24.75" customHeight="1" x14ac:dyDescent="0.25">
      <c r="A21" s="120">
        <v>11</v>
      </c>
      <c r="B21" s="121" t="s">
        <v>198</v>
      </c>
      <c r="C21" s="227" t="s">
        <v>199</v>
      </c>
      <c r="D21" s="122">
        <v>1</v>
      </c>
      <c r="E21" s="352" t="s">
        <v>334</v>
      </c>
      <c r="F21" s="339">
        <v>1.1111111111111001</v>
      </c>
      <c r="G21" s="121"/>
      <c r="H21" s="227"/>
      <c r="I21" s="122"/>
      <c r="J21" s="110"/>
      <c r="K21" s="338"/>
      <c r="L21" s="121"/>
      <c r="M21" s="227"/>
      <c r="N21" s="122"/>
      <c r="O21" s="110"/>
      <c r="P21" s="110"/>
    </row>
    <row r="22" spans="1:19" ht="24.75" customHeight="1" x14ac:dyDescent="0.25">
      <c r="A22" s="123">
        <v>12</v>
      </c>
      <c r="B22" s="114" t="s">
        <v>219</v>
      </c>
      <c r="C22" s="227" t="s">
        <v>300</v>
      </c>
      <c r="D22" s="109">
        <v>1</v>
      </c>
      <c r="E22" s="352" t="s">
        <v>334</v>
      </c>
      <c r="F22" s="339">
        <v>1.1111111111111001</v>
      </c>
      <c r="G22" s="114"/>
      <c r="H22" s="227"/>
      <c r="I22" s="109"/>
      <c r="J22" s="110"/>
      <c r="K22" s="111"/>
      <c r="L22" s="114"/>
      <c r="M22" s="227"/>
      <c r="N22" s="109"/>
      <c r="O22" s="110"/>
      <c r="P22" s="110"/>
    </row>
    <row r="23" spans="1:19" ht="24.75" customHeight="1" x14ac:dyDescent="0.25">
      <c r="A23" s="123">
        <v>13</v>
      </c>
      <c r="B23" s="114"/>
      <c r="C23" s="227"/>
      <c r="D23" s="109"/>
      <c r="E23" s="110"/>
      <c r="F23" s="111"/>
      <c r="G23" s="114"/>
      <c r="H23" s="227"/>
      <c r="I23" s="109"/>
      <c r="J23" s="110"/>
      <c r="K23" s="111"/>
      <c r="L23" s="114"/>
      <c r="M23" s="227"/>
      <c r="N23" s="109"/>
      <c r="O23" s="110"/>
      <c r="P23" s="110"/>
    </row>
    <row r="24" spans="1:19" ht="24.75" customHeight="1" x14ac:dyDescent="0.25">
      <c r="A24" s="123">
        <v>14</v>
      </c>
      <c r="B24" s="114"/>
      <c r="C24" s="227"/>
      <c r="D24" s="109"/>
      <c r="E24" s="110"/>
      <c r="F24" s="111"/>
      <c r="G24" s="114"/>
      <c r="H24" s="227"/>
      <c r="I24" s="109"/>
      <c r="J24" s="110"/>
      <c r="K24" s="111"/>
      <c r="L24" s="114"/>
      <c r="M24" s="227"/>
      <c r="N24" s="109"/>
      <c r="O24" s="110"/>
      <c r="P24" s="110"/>
    </row>
    <row r="25" spans="1:19" ht="24.75" customHeight="1" x14ac:dyDescent="0.25">
      <c r="A25" s="124">
        <v>15</v>
      </c>
      <c r="B25" s="116"/>
      <c r="C25" s="228"/>
      <c r="D25" s="125"/>
      <c r="E25" s="118"/>
      <c r="F25" s="119"/>
      <c r="G25" s="116"/>
      <c r="H25" s="228"/>
      <c r="I25" s="126"/>
      <c r="J25" s="118"/>
      <c r="K25" s="119"/>
      <c r="L25" s="116"/>
      <c r="M25" s="228"/>
      <c r="N25" s="126"/>
      <c r="O25" s="118"/>
      <c r="P25" s="118"/>
    </row>
    <row r="26" spans="1:19" s="216" customFormat="1" ht="16.5" x14ac:dyDescent="0.25">
      <c r="A26" s="281" t="s">
        <v>342</v>
      </c>
      <c r="B26" s="281"/>
      <c r="C26" s="282"/>
      <c r="D26" s="282"/>
      <c r="E26" s="282"/>
      <c r="F26" s="282"/>
      <c r="G26" s="283"/>
      <c r="H26" s="282"/>
      <c r="I26" s="282"/>
      <c r="J26" s="282"/>
      <c r="K26" s="282"/>
      <c r="L26" s="283"/>
      <c r="M26" s="282"/>
      <c r="N26" s="282"/>
      <c r="O26" s="282"/>
      <c r="P26" s="282"/>
    </row>
    <row r="27" spans="1:19" x14ac:dyDescent="0.25">
      <c r="A27" s="348" t="s">
        <v>335</v>
      </c>
      <c r="B27" s="349"/>
      <c r="C27" s="10"/>
      <c r="D27" s="9"/>
      <c r="E27" s="9"/>
      <c r="F27" s="9"/>
      <c r="G27" s="9"/>
      <c r="H27" s="1"/>
      <c r="I27" s="9"/>
      <c r="J27" s="9"/>
      <c r="K27" s="9"/>
      <c r="L27" s="9"/>
      <c r="M27" s="9"/>
      <c r="N27" s="1"/>
      <c r="O27" s="9"/>
      <c r="P27" s="9"/>
    </row>
    <row r="28" spans="1:19" s="190" customFormat="1" ht="14.1" customHeight="1" x14ac:dyDescent="0.25">
      <c r="A28" s="186" t="s">
        <v>350</v>
      </c>
      <c r="B28" s="188"/>
      <c r="C28" s="189"/>
      <c r="D28" s="189"/>
      <c r="E28" s="189"/>
      <c r="F28" s="189"/>
      <c r="G28" s="189"/>
      <c r="H28" s="188"/>
      <c r="I28" s="189"/>
      <c r="J28" s="186"/>
      <c r="K28" s="186"/>
      <c r="L28" s="186"/>
      <c r="M28" s="186"/>
      <c r="N28" s="188"/>
      <c r="O28" s="189"/>
      <c r="P28" s="186"/>
      <c r="Q28" s="186"/>
      <c r="R28" s="186"/>
      <c r="S28" s="186"/>
    </row>
  </sheetData>
  <mergeCells count="1">
    <mergeCell ref="A1:P2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9"/>
  <dimension ref="A1:T30"/>
  <sheetViews>
    <sheetView showZeros="0" view="pageBreakPreview" zoomScaleNormal="90" zoomScaleSheetLayoutView="100" workbookViewId="0">
      <selection activeCell="A30" sqref="A30"/>
    </sheetView>
  </sheetViews>
  <sheetFormatPr defaultRowHeight="15.75" x14ac:dyDescent="0.25"/>
  <cols>
    <col min="1" max="1" width="3.375" style="9" customWidth="1"/>
    <col min="2" max="2" width="9.375" style="1" customWidth="1"/>
    <col min="3" max="3" width="18" style="9" customWidth="1"/>
    <col min="4" max="4" width="7.25" style="9" customWidth="1"/>
    <col min="5" max="5" width="6.25" style="9" customWidth="1"/>
    <col min="6" max="6" width="6.625" style="9" customWidth="1"/>
    <col min="7" max="7" width="2.375" style="166" customWidth="1"/>
    <col min="8" max="8" width="7.75" style="11" customWidth="1"/>
    <col min="9" max="9" width="9.375" style="1" customWidth="1"/>
    <col min="10" max="10" width="18" style="9" customWidth="1"/>
    <col min="11" max="11" width="7.125" style="10" customWidth="1"/>
    <col min="12" max="12" width="6.375" style="10" customWidth="1"/>
    <col min="13" max="13" width="6.75" style="10" customWidth="1"/>
    <col min="14" max="14" width="7.375" style="11" customWidth="1"/>
    <col min="15" max="15" width="9.375" style="1" customWidth="1"/>
    <col min="16" max="16" width="18" style="9" customWidth="1"/>
    <col min="17" max="17" width="7.125" style="10" customWidth="1"/>
    <col min="18" max="18" width="6.625" style="10" customWidth="1"/>
    <col min="19" max="19" width="6.375" style="10" customWidth="1"/>
    <col min="20" max="20" width="7.625" style="11" customWidth="1"/>
    <col min="21" max="16384" width="9" style="9"/>
  </cols>
  <sheetData>
    <row r="1" spans="1:20" ht="25.5" x14ac:dyDescent="0.25">
      <c r="A1" s="383" t="s">
        <v>184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</row>
    <row r="2" spans="1:20" ht="15.75" customHeight="1" x14ac:dyDescent="0.25">
      <c r="A2" s="243"/>
      <c r="B2" s="16"/>
      <c r="C2" s="180"/>
      <c r="D2" s="180"/>
      <c r="E2" s="180"/>
      <c r="F2" s="180"/>
      <c r="G2" s="235"/>
      <c r="H2" s="236"/>
      <c r="I2" s="16"/>
      <c r="J2" s="180"/>
      <c r="K2" s="180"/>
      <c r="L2" s="180"/>
      <c r="M2" s="180"/>
      <c r="N2" s="236"/>
      <c r="O2" s="16"/>
      <c r="P2" s="180"/>
      <c r="Q2" s="180"/>
      <c r="R2" s="180"/>
      <c r="S2" s="180"/>
      <c r="T2" s="236"/>
    </row>
    <row r="3" spans="1:20" ht="16.5" x14ac:dyDescent="0.2">
      <c r="A3" s="247"/>
      <c r="B3" s="62"/>
      <c r="C3" s="65"/>
      <c r="D3" s="63"/>
      <c r="E3" s="63"/>
      <c r="F3" s="63"/>
      <c r="G3" s="63"/>
      <c r="H3" s="63"/>
      <c r="I3" s="248"/>
      <c r="J3" s="370" t="s">
        <v>299</v>
      </c>
      <c r="K3" s="370"/>
      <c r="L3" s="370"/>
      <c r="M3" s="63"/>
      <c r="N3" s="63"/>
      <c r="O3" s="62"/>
      <c r="P3" s="63"/>
      <c r="Q3" s="63"/>
      <c r="R3" s="63"/>
      <c r="S3" s="65"/>
      <c r="T3" s="9"/>
    </row>
    <row r="4" spans="1:20" x14ac:dyDescent="0.25">
      <c r="A4" s="63"/>
      <c r="B4" s="62"/>
      <c r="C4" s="63"/>
      <c r="D4" s="63"/>
      <c r="E4" s="63"/>
      <c r="F4" s="63"/>
      <c r="G4" s="237"/>
      <c r="H4" s="67"/>
      <c r="I4" s="62"/>
      <c r="J4" s="63"/>
      <c r="K4" s="63"/>
      <c r="L4" s="63"/>
      <c r="M4" s="63"/>
      <c r="N4" s="67"/>
      <c r="O4" s="62"/>
      <c r="P4" s="63"/>
      <c r="Q4" s="63"/>
      <c r="R4" s="63"/>
      <c r="S4" s="63"/>
      <c r="T4" s="66" t="s">
        <v>24</v>
      </c>
    </row>
    <row r="5" spans="1:20" s="189" customFormat="1" x14ac:dyDescent="0.25">
      <c r="A5" s="199" t="s">
        <v>87</v>
      </c>
      <c r="B5" s="265"/>
      <c r="C5" s="265" t="s">
        <v>94</v>
      </c>
      <c r="D5" s="265"/>
      <c r="E5" s="265"/>
      <c r="F5" s="265"/>
      <c r="G5" s="284"/>
      <c r="H5" s="285"/>
      <c r="I5" s="265"/>
      <c r="J5" s="265" t="s">
        <v>95</v>
      </c>
      <c r="K5" s="265"/>
      <c r="L5" s="265"/>
      <c r="M5" s="265"/>
      <c r="N5" s="285"/>
      <c r="O5" s="265"/>
      <c r="P5" s="265" t="s">
        <v>96</v>
      </c>
      <c r="Q5" s="265"/>
      <c r="R5" s="265"/>
      <c r="S5" s="265"/>
      <c r="T5" s="286"/>
    </row>
    <row r="6" spans="1:20" s="10" customFormat="1" ht="14.25" customHeight="1" x14ac:dyDescent="0.25">
      <c r="A6" s="257"/>
      <c r="B6" s="181" t="s">
        <v>1</v>
      </c>
      <c r="C6" s="258"/>
      <c r="D6" s="76" t="s">
        <v>38</v>
      </c>
      <c r="E6" s="384" t="s">
        <v>39</v>
      </c>
      <c r="F6" s="385"/>
      <c r="G6" s="238"/>
      <c r="H6" s="76" t="s">
        <v>40</v>
      </c>
      <c r="I6" s="181" t="s">
        <v>1</v>
      </c>
      <c r="J6" s="258"/>
      <c r="K6" s="76" t="s">
        <v>38</v>
      </c>
      <c r="L6" s="375" t="s">
        <v>39</v>
      </c>
      <c r="M6" s="376"/>
      <c r="N6" s="76" t="s">
        <v>40</v>
      </c>
      <c r="O6" s="181" t="s">
        <v>1</v>
      </c>
      <c r="P6" s="258"/>
      <c r="Q6" s="76" t="s">
        <v>38</v>
      </c>
      <c r="R6" s="375" t="s">
        <v>39</v>
      </c>
      <c r="S6" s="376"/>
      <c r="T6" s="181" t="s">
        <v>40</v>
      </c>
    </row>
    <row r="7" spans="1:20" s="10" customFormat="1" ht="14.25" customHeight="1" x14ac:dyDescent="0.25">
      <c r="A7" s="82"/>
      <c r="B7" s="83" t="s">
        <v>34</v>
      </c>
      <c r="C7" s="77" t="s">
        <v>41</v>
      </c>
      <c r="D7" s="287"/>
      <c r="E7" s="377" t="s">
        <v>42</v>
      </c>
      <c r="F7" s="288" t="s">
        <v>65</v>
      </c>
      <c r="G7" s="239"/>
      <c r="H7" s="84" t="s">
        <v>66</v>
      </c>
      <c r="I7" s="83" t="s">
        <v>34</v>
      </c>
      <c r="J7" s="77" t="s">
        <v>41</v>
      </c>
      <c r="K7" s="287"/>
      <c r="L7" s="377" t="s">
        <v>42</v>
      </c>
      <c r="M7" s="89" t="s">
        <v>65</v>
      </c>
      <c r="N7" s="84" t="s">
        <v>66</v>
      </c>
      <c r="O7" s="83" t="s">
        <v>34</v>
      </c>
      <c r="P7" s="77" t="s">
        <v>41</v>
      </c>
      <c r="Q7" s="287"/>
      <c r="R7" s="377" t="s">
        <v>42</v>
      </c>
      <c r="S7" s="89" t="s">
        <v>65</v>
      </c>
      <c r="T7" s="289" t="s">
        <v>66</v>
      </c>
    </row>
    <row r="8" spans="1:20" s="10" customFormat="1" ht="14.25" customHeight="1" x14ac:dyDescent="0.25">
      <c r="A8" s="85" t="s">
        <v>43</v>
      </c>
      <c r="B8" s="86" t="s">
        <v>36</v>
      </c>
      <c r="C8" s="259"/>
      <c r="D8" s="87" t="s">
        <v>44</v>
      </c>
      <c r="E8" s="378"/>
      <c r="F8" s="164" t="s">
        <v>42</v>
      </c>
      <c r="G8" s="240"/>
      <c r="H8" s="88" t="s">
        <v>2</v>
      </c>
      <c r="I8" s="86" t="s">
        <v>36</v>
      </c>
      <c r="J8" s="259"/>
      <c r="K8" s="87" t="s">
        <v>44</v>
      </c>
      <c r="L8" s="378"/>
      <c r="M8" s="254" t="s">
        <v>42</v>
      </c>
      <c r="N8" s="88" t="s">
        <v>2</v>
      </c>
      <c r="O8" s="86" t="s">
        <v>36</v>
      </c>
      <c r="P8" s="259"/>
      <c r="Q8" s="87" t="s">
        <v>44</v>
      </c>
      <c r="R8" s="378"/>
      <c r="S8" s="254" t="s">
        <v>42</v>
      </c>
      <c r="T8" s="165" t="s">
        <v>2</v>
      </c>
    </row>
    <row r="9" spans="1:20" s="10" customFormat="1" ht="24.75" customHeight="1" x14ac:dyDescent="0.25">
      <c r="A9" s="4"/>
      <c r="B9" s="41" t="s">
        <v>190</v>
      </c>
      <c r="C9" s="229" t="s">
        <v>191</v>
      </c>
      <c r="D9" s="30">
        <v>1151</v>
      </c>
      <c r="E9" s="128">
        <v>191.71957971603501</v>
      </c>
      <c r="F9" s="129">
        <v>155.26381625871699</v>
      </c>
      <c r="G9" s="130" t="s">
        <v>244</v>
      </c>
      <c r="H9" s="131">
        <v>100</v>
      </c>
      <c r="I9" s="41" t="s">
        <v>190</v>
      </c>
      <c r="J9" s="229" t="s">
        <v>191</v>
      </c>
      <c r="K9" s="30">
        <v>620</v>
      </c>
      <c r="L9" s="128">
        <v>213.97313601789099</v>
      </c>
      <c r="M9" s="129">
        <v>200.76147334295601</v>
      </c>
      <c r="N9" s="132">
        <v>100</v>
      </c>
      <c r="O9" s="41" t="s">
        <v>190</v>
      </c>
      <c r="P9" s="229" t="s">
        <v>191</v>
      </c>
      <c r="Q9" s="30">
        <v>531</v>
      </c>
      <c r="R9" s="128">
        <v>170.959433354797</v>
      </c>
      <c r="S9" s="129">
        <v>124.392389790268</v>
      </c>
      <c r="T9" s="132">
        <v>100</v>
      </c>
    </row>
    <row r="10" spans="1:20" s="10" customFormat="1" ht="24.75" customHeight="1" x14ac:dyDescent="0.25">
      <c r="A10" s="4">
        <v>1</v>
      </c>
      <c r="B10" s="41" t="s">
        <v>245</v>
      </c>
      <c r="C10" s="229" t="s">
        <v>246</v>
      </c>
      <c r="D10" s="30">
        <v>214</v>
      </c>
      <c r="E10" s="128">
        <v>35.645516993250702</v>
      </c>
      <c r="F10" s="129">
        <v>28.6886096086054</v>
      </c>
      <c r="G10" s="130" t="s">
        <v>244</v>
      </c>
      <c r="H10" s="131">
        <v>18.592528236316198</v>
      </c>
      <c r="I10" s="41" t="s">
        <v>247</v>
      </c>
      <c r="J10" s="229" t="s">
        <v>248</v>
      </c>
      <c r="K10" s="30">
        <v>102</v>
      </c>
      <c r="L10" s="128">
        <v>35.202032054556199</v>
      </c>
      <c r="M10" s="129">
        <v>32.512548893332202</v>
      </c>
      <c r="N10" s="132">
        <v>16.451612903225801</v>
      </c>
      <c r="O10" s="41" t="s">
        <v>245</v>
      </c>
      <c r="P10" s="229" t="s">
        <v>246</v>
      </c>
      <c r="Q10" s="30">
        <v>122</v>
      </c>
      <c r="R10" s="128">
        <v>39.278815196394099</v>
      </c>
      <c r="S10" s="129">
        <v>28.289078505381202</v>
      </c>
      <c r="T10" s="132">
        <v>22.9755178907721</v>
      </c>
    </row>
    <row r="11" spans="1:20" s="10" customFormat="1" ht="24.75" customHeight="1" x14ac:dyDescent="0.25">
      <c r="A11" s="4">
        <v>2</v>
      </c>
      <c r="B11" s="41" t="s">
        <v>247</v>
      </c>
      <c r="C11" s="229" t="s">
        <v>248</v>
      </c>
      <c r="D11" s="30">
        <v>168</v>
      </c>
      <c r="E11" s="128">
        <v>27.983396518065899</v>
      </c>
      <c r="F11" s="129">
        <v>22.502799423566</v>
      </c>
      <c r="G11" s="130" t="s">
        <v>244</v>
      </c>
      <c r="H11" s="131">
        <v>14.5960034752389</v>
      </c>
      <c r="I11" s="41" t="s">
        <v>245</v>
      </c>
      <c r="J11" s="229" t="s">
        <v>246</v>
      </c>
      <c r="K11" s="30">
        <v>92</v>
      </c>
      <c r="L11" s="128">
        <v>31.750852441364501</v>
      </c>
      <c r="M11" s="129">
        <v>29.725898148785301</v>
      </c>
      <c r="N11" s="132">
        <v>14.8387096774194</v>
      </c>
      <c r="O11" s="41" t="s">
        <v>247</v>
      </c>
      <c r="P11" s="229" t="s">
        <v>248</v>
      </c>
      <c r="Q11" s="30">
        <v>66</v>
      </c>
      <c r="R11" s="128">
        <v>21.249195106245999</v>
      </c>
      <c r="S11" s="129">
        <v>14.908079693487499</v>
      </c>
      <c r="T11" s="132">
        <v>12.4293785310734</v>
      </c>
    </row>
    <row r="12" spans="1:20" s="10" customFormat="1" ht="36" x14ac:dyDescent="0.25">
      <c r="A12" s="4">
        <v>3</v>
      </c>
      <c r="B12" s="133" t="s">
        <v>251</v>
      </c>
      <c r="C12" s="229" t="s">
        <v>252</v>
      </c>
      <c r="D12" s="30">
        <v>65</v>
      </c>
      <c r="E12" s="128">
        <v>20.927237604636201</v>
      </c>
      <c r="F12" s="129">
        <v>15.6699629004156</v>
      </c>
      <c r="G12" s="130" t="s">
        <v>253</v>
      </c>
      <c r="H12" s="131">
        <v>5.6472632493484003</v>
      </c>
      <c r="I12" s="133" t="s">
        <v>249</v>
      </c>
      <c r="J12" s="229" t="s">
        <v>250</v>
      </c>
      <c r="K12" s="30">
        <v>85</v>
      </c>
      <c r="L12" s="128">
        <v>29.335026712130201</v>
      </c>
      <c r="M12" s="129">
        <v>26.171558997921402</v>
      </c>
      <c r="N12" s="132">
        <v>13.709677419354801</v>
      </c>
      <c r="O12" s="133" t="s">
        <v>251</v>
      </c>
      <c r="P12" s="229" t="s">
        <v>252</v>
      </c>
      <c r="Q12" s="30">
        <v>65</v>
      </c>
      <c r="R12" s="128">
        <v>20.927237604636201</v>
      </c>
      <c r="S12" s="129">
        <v>15.6699629004156</v>
      </c>
      <c r="T12" s="132">
        <v>12.241054613936001</v>
      </c>
    </row>
    <row r="13" spans="1:20" s="10" customFormat="1" ht="36" x14ac:dyDescent="0.25">
      <c r="A13" s="4">
        <v>4</v>
      </c>
      <c r="B13" s="133" t="s">
        <v>249</v>
      </c>
      <c r="C13" s="229" t="s">
        <v>250</v>
      </c>
      <c r="D13" s="30">
        <v>124</v>
      </c>
      <c r="E13" s="128">
        <v>20.654411715715302</v>
      </c>
      <c r="F13" s="129">
        <v>16.6536695085858</v>
      </c>
      <c r="G13" s="130" t="s">
        <v>244</v>
      </c>
      <c r="H13" s="131">
        <v>10.7732406602954</v>
      </c>
      <c r="I13" s="133" t="s">
        <v>254</v>
      </c>
      <c r="J13" s="229" t="s">
        <v>255</v>
      </c>
      <c r="K13" s="30">
        <v>66</v>
      </c>
      <c r="L13" s="128">
        <v>22.777785447065799</v>
      </c>
      <c r="M13" s="129">
        <v>21.630387935756499</v>
      </c>
      <c r="N13" s="132">
        <v>10.6451612903226</v>
      </c>
      <c r="O13" s="133" t="s">
        <v>254</v>
      </c>
      <c r="P13" s="229" t="s">
        <v>255</v>
      </c>
      <c r="Q13" s="30">
        <v>48</v>
      </c>
      <c r="R13" s="128">
        <v>15.4539600772698</v>
      </c>
      <c r="S13" s="129">
        <v>11.2622643268001</v>
      </c>
      <c r="T13" s="132">
        <v>9.0395480225989004</v>
      </c>
    </row>
    <row r="14" spans="1:20" s="10" customFormat="1" ht="36" x14ac:dyDescent="0.25">
      <c r="A14" s="4">
        <v>5</v>
      </c>
      <c r="B14" s="133" t="s">
        <v>254</v>
      </c>
      <c r="C14" s="229" t="s">
        <v>255</v>
      </c>
      <c r="D14" s="30">
        <v>114</v>
      </c>
      <c r="E14" s="128">
        <v>18.988733351544798</v>
      </c>
      <c r="F14" s="129">
        <v>15.4718476690736</v>
      </c>
      <c r="G14" s="130" t="s">
        <v>244</v>
      </c>
      <c r="H14" s="131">
        <v>9.9044309296264004</v>
      </c>
      <c r="I14" s="133" t="s">
        <v>258</v>
      </c>
      <c r="J14" s="229" t="s">
        <v>259</v>
      </c>
      <c r="K14" s="30">
        <v>48</v>
      </c>
      <c r="L14" s="128">
        <v>16.565662143320601</v>
      </c>
      <c r="M14" s="129">
        <v>14.9038594281737</v>
      </c>
      <c r="N14" s="132">
        <v>7.7419354838709999</v>
      </c>
      <c r="O14" s="133" t="s">
        <v>249</v>
      </c>
      <c r="P14" s="229" t="s">
        <v>250</v>
      </c>
      <c r="Q14" s="30">
        <v>39</v>
      </c>
      <c r="R14" s="128">
        <v>12.556342562781699</v>
      </c>
      <c r="S14" s="129">
        <v>9.1470361900466006</v>
      </c>
      <c r="T14" s="132">
        <v>7.3446327683616</v>
      </c>
    </row>
    <row r="15" spans="1:20" s="10" customFormat="1" ht="24.75" customHeight="1" x14ac:dyDescent="0.25">
      <c r="A15" s="4">
        <v>6</v>
      </c>
      <c r="B15" s="133" t="s">
        <v>256</v>
      </c>
      <c r="C15" s="229" t="s">
        <v>257</v>
      </c>
      <c r="D15" s="30">
        <v>79</v>
      </c>
      <c r="E15" s="128">
        <v>13.158859076947699</v>
      </c>
      <c r="F15" s="129">
        <v>10.8729041266359</v>
      </c>
      <c r="G15" s="130" t="s">
        <v>244</v>
      </c>
      <c r="H15" s="131">
        <v>6.863596872285</v>
      </c>
      <c r="I15" s="133" t="s">
        <v>256</v>
      </c>
      <c r="J15" s="229" t="s">
        <v>257</v>
      </c>
      <c r="K15" s="30">
        <v>48</v>
      </c>
      <c r="L15" s="128">
        <v>16.565662143320601</v>
      </c>
      <c r="M15" s="129">
        <v>16.331953612170899</v>
      </c>
      <c r="N15" s="132">
        <v>7.7419354838709999</v>
      </c>
      <c r="O15" s="133" t="s">
        <v>256</v>
      </c>
      <c r="P15" s="229" t="s">
        <v>257</v>
      </c>
      <c r="Q15" s="30">
        <v>31</v>
      </c>
      <c r="R15" s="128">
        <v>9.9806825499034009</v>
      </c>
      <c r="S15" s="129">
        <v>7.4200120163817997</v>
      </c>
      <c r="T15" s="132">
        <v>5.8380414312618001</v>
      </c>
    </row>
    <row r="16" spans="1:20" s="10" customFormat="1" ht="24.75" customHeight="1" x14ac:dyDescent="0.25">
      <c r="A16" s="4">
        <v>7</v>
      </c>
      <c r="B16" s="133" t="s">
        <v>258</v>
      </c>
      <c r="C16" s="229" t="s">
        <v>259</v>
      </c>
      <c r="D16" s="30">
        <v>63</v>
      </c>
      <c r="E16" s="128">
        <v>10.493773694274701</v>
      </c>
      <c r="F16" s="129">
        <v>8.3524092993768004</v>
      </c>
      <c r="G16" s="130" t="s">
        <v>244</v>
      </c>
      <c r="H16" s="131">
        <v>5.4735013032145998</v>
      </c>
      <c r="I16" s="133" t="s">
        <v>260</v>
      </c>
      <c r="J16" s="229" t="s">
        <v>261</v>
      </c>
      <c r="K16" s="30">
        <v>29</v>
      </c>
      <c r="L16" s="128">
        <v>10.008420878256199</v>
      </c>
      <c r="M16" s="129">
        <v>9.4363149543858</v>
      </c>
      <c r="N16" s="132">
        <v>4.6774193548387002</v>
      </c>
      <c r="O16" s="133" t="s">
        <v>260</v>
      </c>
      <c r="P16" s="229" t="s">
        <v>261</v>
      </c>
      <c r="Q16" s="30">
        <v>31</v>
      </c>
      <c r="R16" s="128">
        <v>9.9806825499034009</v>
      </c>
      <c r="S16" s="129">
        <v>7.0182200790586</v>
      </c>
      <c r="T16" s="132">
        <v>5.8380414312618001</v>
      </c>
    </row>
    <row r="17" spans="1:20" s="10" customFormat="1" ht="24.75" customHeight="1" x14ac:dyDescent="0.25">
      <c r="A17" s="4">
        <v>8</v>
      </c>
      <c r="B17" s="133" t="s">
        <v>260</v>
      </c>
      <c r="C17" s="229" t="s">
        <v>261</v>
      </c>
      <c r="D17" s="30">
        <v>60</v>
      </c>
      <c r="E17" s="128">
        <v>9.9940701850236007</v>
      </c>
      <c r="F17" s="129">
        <v>7.8865912521833001</v>
      </c>
      <c r="G17" s="130" t="s">
        <v>244</v>
      </c>
      <c r="H17" s="131">
        <v>5.2128583840138996</v>
      </c>
      <c r="I17" s="133" t="s">
        <v>262</v>
      </c>
      <c r="J17" s="229" t="s">
        <v>263</v>
      </c>
      <c r="K17" s="30">
        <v>25</v>
      </c>
      <c r="L17" s="128">
        <v>8.6279490329794992</v>
      </c>
      <c r="M17" s="129">
        <v>9.3782771107089999</v>
      </c>
      <c r="N17" s="132">
        <v>4.0322580645160997</v>
      </c>
      <c r="O17" s="133" t="s">
        <v>258</v>
      </c>
      <c r="P17" s="229" t="s">
        <v>259</v>
      </c>
      <c r="Q17" s="30">
        <v>15</v>
      </c>
      <c r="R17" s="352" t="s">
        <v>334</v>
      </c>
      <c r="S17" s="352" t="s">
        <v>334</v>
      </c>
      <c r="T17" s="132">
        <v>2.8248587570621</v>
      </c>
    </row>
    <row r="18" spans="1:20" s="10" customFormat="1" ht="24.75" customHeight="1" x14ac:dyDescent="0.25">
      <c r="A18" s="4">
        <v>9</v>
      </c>
      <c r="B18" s="133" t="s">
        <v>262</v>
      </c>
      <c r="C18" s="229" t="s">
        <v>263</v>
      </c>
      <c r="D18" s="30">
        <v>25</v>
      </c>
      <c r="E18" s="128">
        <v>8.6279490329794992</v>
      </c>
      <c r="F18" s="129">
        <v>9.3782771107089999</v>
      </c>
      <c r="G18" s="130" t="s">
        <v>266</v>
      </c>
      <c r="H18" s="131">
        <v>2.1720243266725001</v>
      </c>
      <c r="I18" s="133" t="s">
        <v>267</v>
      </c>
      <c r="J18" s="229" t="s">
        <v>268</v>
      </c>
      <c r="K18" s="30">
        <v>18</v>
      </c>
      <c r="L18" s="352" t="s">
        <v>334</v>
      </c>
      <c r="M18" s="352" t="s">
        <v>334</v>
      </c>
      <c r="N18" s="132">
        <v>2.9032258064516001</v>
      </c>
      <c r="O18" s="133" t="s">
        <v>275</v>
      </c>
      <c r="P18" s="229" t="s">
        <v>276</v>
      </c>
      <c r="Q18" s="30">
        <v>14</v>
      </c>
      <c r="R18" s="352" t="s">
        <v>334</v>
      </c>
      <c r="S18" s="352" t="s">
        <v>334</v>
      </c>
      <c r="T18" s="132">
        <v>2.6365348399247002</v>
      </c>
    </row>
    <row r="19" spans="1:20" s="10" customFormat="1" ht="24.75" customHeight="1" x14ac:dyDescent="0.25">
      <c r="A19" s="4">
        <v>10</v>
      </c>
      <c r="B19" s="133" t="s">
        <v>275</v>
      </c>
      <c r="C19" s="229" t="s">
        <v>276</v>
      </c>
      <c r="D19" s="30">
        <v>14</v>
      </c>
      <c r="E19" s="352" t="s">
        <v>334</v>
      </c>
      <c r="F19" s="352" t="s">
        <v>334</v>
      </c>
      <c r="G19" s="130" t="s">
        <v>253</v>
      </c>
      <c r="H19" s="131">
        <v>1.2163336229366</v>
      </c>
      <c r="I19" s="133" t="s">
        <v>269</v>
      </c>
      <c r="J19" s="229" t="s">
        <v>270</v>
      </c>
      <c r="K19" s="30">
        <v>17</v>
      </c>
      <c r="L19" s="352" t="s">
        <v>334</v>
      </c>
      <c r="M19" s="352" t="s">
        <v>334</v>
      </c>
      <c r="N19" s="132">
        <v>2.7419354838709999</v>
      </c>
      <c r="O19" s="133" t="s">
        <v>271</v>
      </c>
      <c r="P19" s="229" t="s">
        <v>272</v>
      </c>
      <c r="Q19" s="30">
        <v>12</v>
      </c>
      <c r="R19" s="352" t="s">
        <v>334</v>
      </c>
      <c r="S19" s="352" t="s">
        <v>334</v>
      </c>
      <c r="T19" s="132">
        <v>2.2598870056496998</v>
      </c>
    </row>
    <row r="20" spans="1:20" s="10" customFormat="1" ht="24.75" customHeight="1" x14ac:dyDescent="0.25">
      <c r="A20" s="4"/>
      <c r="B20" s="42"/>
      <c r="C20" s="230" t="s">
        <v>210</v>
      </c>
      <c r="D20" s="32">
        <v>225</v>
      </c>
      <c r="E20" s="33">
        <v>37.477763193838321</v>
      </c>
      <c r="F20" s="34">
        <v>30.7302444438292</v>
      </c>
      <c r="G20" s="35"/>
      <c r="H20" s="36">
        <v>19.548218940052127</v>
      </c>
      <c r="I20" s="42"/>
      <c r="J20" s="230" t="s">
        <v>210</v>
      </c>
      <c r="K20" s="32">
        <v>90</v>
      </c>
      <c r="L20" s="33">
        <v>31.0606165187261</v>
      </c>
      <c r="M20" s="34">
        <v>29.468862904907699</v>
      </c>
      <c r="N20" s="37">
        <v>14.516129032258064</v>
      </c>
      <c r="O20" s="42"/>
      <c r="P20" s="230" t="s">
        <v>210</v>
      </c>
      <c r="Q20" s="32">
        <v>88</v>
      </c>
      <c r="R20" s="33">
        <v>28.332260141661301</v>
      </c>
      <c r="S20" s="34">
        <v>21.093696732077799</v>
      </c>
      <c r="T20" s="37">
        <v>16.572504708097927</v>
      </c>
    </row>
    <row r="21" spans="1:20" s="10" customFormat="1" ht="24.75" customHeight="1" x14ac:dyDescent="0.25">
      <c r="A21" s="6">
        <v>11</v>
      </c>
      <c r="B21" s="133" t="s">
        <v>269</v>
      </c>
      <c r="C21" s="231" t="s">
        <v>270</v>
      </c>
      <c r="D21" s="30">
        <v>26</v>
      </c>
      <c r="E21" s="128">
        <v>4.3307637468435001</v>
      </c>
      <c r="F21" s="129">
        <v>3.6146160534029002</v>
      </c>
      <c r="G21" s="130" t="s">
        <v>244</v>
      </c>
      <c r="H21" s="131">
        <v>2.2589052997393999</v>
      </c>
      <c r="I21" s="133" t="s">
        <v>273</v>
      </c>
      <c r="J21" s="231" t="s">
        <v>274</v>
      </c>
      <c r="K21" s="30">
        <v>12</v>
      </c>
      <c r="L21" s="354" t="s">
        <v>334</v>
      </c>
      <c r="M21" s="354" t="s">
        <v>334</v>
      </c>
      <c r="N21" s="132">
        <v>1.9354838709677</v>
      </c>
      <c r="O21" s="133" t="s">
        <v>269</v>
      </c>
      <c r="P21" s="231" t="s">
        <v>270</v>
      </c>
      <c r="Q21" s="30">
        <v>9</v>
      </c>
      <c r="R21" s="354" t="s">
        <v>334</v>
      </c>
      <c r="S21" s="354" t="s">
        <v>334</v>
      </c>
      <c r="T21" s="132">
        <v>1.6949152542373001</v>
      </c>
    </row>
    <row r="22" spans="1:20" s="10" customFormat="1" ht="24.75" customHeight="1" x14ac:dyDescent="0.25">
      <c r="A22" s="4">
        <v>12</v>
      </c>
      <c r="B22" s="133" t="s">
        <v>271</v>
      </c>
      <c r="C22" s="229" t="s">
        <v>272</v>
      </c>
      <c r="D22" s="30">
        <v>12</v>
      </c>
      <c r="E22" s="352" t="s">
        <v>334</v>
      </c>
      <c r="F22" s="352" t="s">
        <v>334</v>
      </c>
      <c r="G22" s="130" t="s">
        <v>253</v>
      </c>
      <c r="H22" s="131">
        <v>1.0425716768027999</v>
      </c>
      <c r="I22" s="133" t="s">
        <v>287</v>
      </c>
      <c r="J22" s="229" t="s">
        <v>288</v>
      </c>
      <c r="K22" s="30">
        <v>9</v>
      </c>
      <c r="L22" s="352" t="s">
        <v>334</v>
      </c>
      <c r="M22" s="352" t="s">
        <v>334</v>
      </c>
      <c r="N22" s="132">
        <v>1.4516129032258001</v>
      </c>
      <c r="O22" s="133" t="s">
        <v>283</v>
      </c>
      <c r="P22" s="229" t="s">
        <v>284</v>
      </c>
      <c r="Q22" s="30">
        <v>8</v>
      </c>
      <c r="R22" s="352" t="s">
        <v>334</v>
      </c>
      <c r="S22" s="352" t="s">
        <v>334</v>
      </c>
      <c r="T22" s="132">
        <v>1.5065913370998001</v>
      </c>
    </row>
    <row r="23" spans="1:20" s="10" customFormat="1" ht="24.75" customHeight="1" x14ac:dyDescent="0.25">
      <c r="A23" s="4">
        <v>13</v>
      </c>
      <c r="B23" s="133" t="s">
        <v>267</v>
      </c>
      <c r="C23" s="229" t="s">
        <v>268</v>
      </c>
      <c r="D23" s="30">
        <v>22</v>
      </c>
      <c r="E23" s="128">
        <v>3.6644924011753002</v>
      </c>
      <c r="F23" s="129">
        <v>2.8727088845328002</v>
      </c>
      <c r="G23" s="130" t="s">
        <v>244</v>
      </c>
      <c r="H23" s="131">
        <v>1.9113814074718001</v>
      </c>
      <c r="I23" s="133" t="s">
        <v>277</v>
      </c>
      <c r="J23" s="229" t="s">
        <v>278</v>
      </c>
      <c r="K23" s="30">
        <v>8</v>
      </c>
      <c r="L23" s="352" t="s">
        <v>334</v>
      </c>
      <c r="M23" s="352" t="s">
        <v>334</v>
      </c>
      <c r="N23" s="132">
        <v>1.2903225806451999</v>
      </c>
      <c r="O23" s="133" t="s">
        <v>264</v>
      </c>
      <c r="P23" s="229" t="s">
        <v>265</v>
      </c>
      <c r="Q23" s="30">
        <v>8</v>
      </c>
      <c r="R23" s="352" t="s">
        <v>334</v>
      </c>
      <c r="S23" s="352" t="s">
        <v>334</v>
      </c>
      <c r="T23" s="132">
        <v>1.5065913370998001</v>
      </c>
    </row>
    <row r="24" spans="1:20" s="10" customFormat="1" ht="24.75" customHeight="1" x14ac:dyDescent="0.25">
      <c r="A24" s="4">
        <v>14</v>
      </c>
      <c r="B24" s="133" t="s">
        <v>273</v>
      </c>
      <c r="C24" s="229" t="s">
        <v>274</v>
      </c>
      <c r="D24" s="30">
        <v>19</v>
      </c>
      <c r="E24" s="352" t="s">
        <v>334</v>
      </c>
      <c r="F24" s="352" t="s">
        <v>334</v>
      </c>
      <c r="G24" s="130" t="s">
        <v>244</v>
      </c>
      <c r="H24" s="131">
        <v>1.6507384882711</v>
      </c>
      <c r="I24" s="133" t="s">
        <v>283</v>
      </c>
      <c r="J24" s="229" t="s">
        <v>284</v>
      </c>
      <c r="K24" s="30">
        <v>7</v>
      </c>
      <c r="L24" s="352" t="s">
        <v>334</v>
      </c>
      <c r="M24" s="352" t="s">
        <v>334</v>
      </c>
      <c r="N24" s="132">
        <v>1.1290322580645</v>
      </c>
      <c r="O24" s="133" t="s">
        <v>281</v>
      </c>
      <c r="P24" s="229" t="s">
        <v>282</v>
      </c>
      <c r="Q24" s="30">
        <v>7</v>
      </c>
      <c r="R24" s="352" t="s">
        <v>334</v>
      </c>
      <c r="S24" s="352" t="s">
        <v>334</v>
      </c>
      <c r="T24" s="132">
        <v>1.3182674199622999</v>
      </c>
    </row>
    <row r="25" spans="1:20" s="10" customFormat="1" ht="24.75" customHeight="1" x14ac:dyDescent="0.25">
      <c r="A25" s="7">
        <v>15</v>
      </c>
      <c r="B25" s="134" t="s">
        <v>264</v>
      </c>
      <c r="C25" s="230" t="s">
        <v>265</v>
      </c>
      <c r="D25" s="32">
        <v>8</v>
      </c>
      <c r="E25" s="353" t="s">
        <v>334</v>
      </c>
      <c r="F25" s="353" t="s">
        <v>334</v>
      </c>
      <c r="G25" s="35" t="s">
        <v>253</v>
      </c>
      <c r="H25" s="38">
        <v>0.6950477845352</v>
      </c>
      <c r="I25" s="134" t="s">
        <v>281</v>
      </c>
      <c r="J25" s="230" t="s">
        <v>282</v>
      </c>
      <c r="K25" s="32">
        <v>7</v>
      </c>
      <c r="L25" s="353" t="s">
        <v>334</v>
      </c>
      <c r="M25" s="353" t="s">
        <v>334</v>
      </c>
      <c r="N25" s="39">
        <v>1.1290322580645</v>
      </c>
      <c r="O25" s="134" t="s">
        <v>273</v>
      </c>
      <c r="P25" s="230" t="s">
        <v>274</v>
      </c>
      <c r="Q25" s="32">
        <v>7</v>
      </c>
      <c r="R25" s="353" t="s">
        <v>334</v>
      </c>
      <c r="S25" s="353" t="s">
        <v>334</v>
      </c>
      <c r="T25" s="39">
        <v>1.3182674199622999</v>
      </c>
    </row>
    <row r="26" spans="1:20" s="188" customFormat="1" ht="14.25" x14ac:dyDescent="0.25">
      <c r="A26" s="197" t="s">
        <v>315</v>
      </c>
      <c r="B26" s="186"/>
      <c r="G26" s="290"/>
      <c r="H26" s="291"/>
      <c r="N26" s="291"/>
      <c r="T26" s="198" t="s">
        <v>0</v>
      </c>
    </row>
    <row r="27" spans="1:20" s="188" customFormat="1" ht="14.25" x14ac:dyDescent="0.25">
      <c r="A27" s="197" t="s">
        <v>285</v>
      </c>
      <c r="B27" s="186"/>
      <c r="G27" s="290"/>
      <c r="H27" s="291"/>
      <c r="N27" s="291"/>
      <c r="T27" s="198"/>
    </row>
    <row r="28" spans="1:20" s="188" customFormat="1" ht="14.25" x14ac:dyDescent="0.25">
      <c r="A28" s="197" t="s">
        <v>286</v>
      </c>
      <c r="B28" s="186"/>
      <c r="G28" s="290"/>
      <c r="H28" s="291"/>
      <c r="N28" s="291"/>
      <c r="T28" s="198"/>
    </row>
    <row r="29" spans="1:20" ht="14.25" customHeight="1" x14ac:dyDescent="0.25">
      <c r="A29" s="348" t="s">
        <v>343</v>
      </c>
      <c r="B29" s="349"/>
      <c r="C29" s="10"/>
      <c r="G29" s="9"/>
      <c r="H29" s="1"/>
      <c r="I29" s="9"/>
      <c r="K29" s="9"/>
      <c r="L29" s="9"/>
      <c r="M29" s="9"/>
      <c r="N29" s="1"/>
      <c r="O29" s="9"/>
      <c r="Q29" s="9"/>
      <c r="R29" s="9"/>
      <c r="S29" s="9"/>
      <c r="T29" s="9"/>
    </row>
    <row r="30" spans="1:20" s="190" customFormat="1" ht="14.1" customHeight="1" x14ac:dyDescent="0.25">
      <c r="A30" s="186" t="s">
        <v>351</v>
      </c>
      <c r="B30" s="188"/>
      <c r="C30" s="189"/>
      <c r="D30" s="189"/>
      <c r="E30" s="189"/>
      <c r="F30" s="189"/>
      <c r="G30" s="189"/>
      <c r="H30" s="188"/>
      <c r="I30" s="189"/>
      <c r="J30" s="186"/>
      <c r="K30" s="186"/>
      <c r="L30" s="186"/>
      <c r="M30" s="186"/>
      <c r="N30" s="188"/>
      <c r="O30" s="189"/>
      <c r="P30" s="186"/>
      <c r="Q30" s="186"/>
      <c r="R30" s="186"/>
      <c r="S30" s="186"/>
    </row>
  </sheetData>
  <mergeCells count="8">
    <mergeCell ref="J3:L3"/>
    <mergeCell ref="A1:T1"/>
    <mergeCell ref="L6:M6"/>
    <mergeCell ref="L7:L8"/>
    <mergeCell ref="R6:S6"/>
    <mergeCell ref="R7:R8"/>
    <mergeCell ref="E6:F6"/>
    <mergeCell ref="E7:E8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10"/>
  <dimension ref="A1:S32"/>
  <sheetViews>
    <sheetView view="pageBreakPreview" zoomScaleNormal="90" zoomScaleSheetLayoutView="100" workbookViewId="0">
      <selection activeCell="A32" sqref="A32"/>
    </sheetView>
  </sheetViews>
  <sheetFormatPr defaultColWidth="10" defaultRowHeight="15.75" x14ac:dyDescent="0.25"/>
  <cols>
    <col min="1" max="2" width="16" style="9" customWidth="1"/>
    <col min="3" max="4" width="16" style="160" customWidth="1"/>
    <col min="5" max="5" width="16" style="9" customWidth="1"/>
    <col min="6" max="6" width="16" style="161" customWidth="1"/>
    <col min="7" max="7" width="16" style="160" customWidth="1"/>
    <col min="8" max="8" width="16" style="9" customWidth="1"/>
    <col min="9" max="10" width="16" style="160" customWidth="1"/>
    <col min="11" max="16384" width="10" style="9"/>
  </cols>
  <sheetData>
    <row r="1" spans="1:10" ht="22.7" customHeight="1" x14ac:dyDescent="0.25">
      <c r="A1" s="388" t="s">
        <v>183</v>
      </c>
      <c r="B1" s="388"/>
      <c r="C1" s="388"/>
      <c r="D1" s="388"/>
      <c r="E1" s="388"/>
      <c r="F1" s="388"/>
      <c r="G1" s="388"/>
      <c r="H1" s="388"/>
      <c r="I1" s="388"/>
      <c r="J1" s="388"/>
    </row>
    <row r="2" spans="1:10" ht="8.1" customHeight="1" x14ac:dyDescent="0.25">
      <c r="A2" s="71"/>
      <c r="B2" s="63"/>
      <c r="C2" s="63"/>
      <c r="D2" s="63"/>
      <c r="E2" s="72"/>
      <c r="F2" s="63"/>
      <c r="G2" s="63"/>
      <c r="H2" s="63"/>
      <c r="I2" s="72"/>
      <c r="J2" s="72"/>
    </row>
    <row r="3" spans="1:10" s="2" customFormat="1" ht="18" customHeight="1" x14ac:dyDescent="0.25">
      <c r="A3" s="292"/>
      <c r="B3" s="9"/>
      <c r="C3" s="9"/>
      <c r="D3" s="9"/>
      <c r="E3" s="370" t="s">
        <v>299</v>
      </c>
      <c r="F3" s="370"/>
      <c r="G3" s="9"/>
      <c r="H3" s="9"/>
    </row>
    <row r="4" spans="1:10" s="2" customFormat="1" ht="15" customHeight="1" x14ac:dyDescent="0.25">
      <c r="A4" s="160"/>
      <c r="B4" s="9"/>
      <c r="C4" s="9"/>
      <c r="D4" s="9"/>
      <c r="E4" s="9"/>
      <c r="F4" s="9"/>
      <c r="G4" s="9"/>
      <c r="H4" s="9"/>
      <c r="J4" s="66" t="s">
        <v>27</v>
      </c>
    </row>
    <row r="5" spans="1:10" s="204" customFormat="1" ht="15.75" customHeight="1" x14ac:dyDescent="0.25">
      <c r="A5" s="386" t="s">
        <v>74</v>
      </c>
      <c r="B5" s="200" t="s">
        <v>97</v>
      </c>
      <c r="C5" s="293"/>
      <c r="D5" s="200"/>
      <c r="E5" s="200" t="s">
        <v>98</v>
      </c>
      <c r="F5" s="293"/>
      <c r="G5" s="200"/>
      <c r="H5" s="201" t="s">
        <v>99</v>
      </c>
      <c r="I5" s="202"/>
      <c r="J5" s="203"/>
    </row>
    <row r="6" spans="1:10" s="154" customFormat="1" ht="35.1" customHeight="1" x14ac:dyDescent="0.25">
      <c r="A6" s="387"/>
      <c r="B6" s="155" t="s">
        <v>77</v>
      </c>
      <c r="C6" s="156" t="s">
        <v>75</v>
      </c>
      <c r="D6" s="157" t="s">
        <v>76</v>
      </c>
      <c r="E6" s="155" t="s">
        <v>77</v>
      </c>
      <c r="F6" s="156" t="s">
        <v>75</v>
      </c>
      <c r="G6" s="157" t="s">
        <v>76</v>
      </c>
      <c r="H6" s="155" t="s">
        <v>77</v>
      </c>
      <c r="I6" s="158" t="s">
        <v>75</v>
      </c>
      <c r="J6" s="159" t="s">
        <v>76</v>
      </c>
    </row>
    <row r="7" spans="1:10" s="10" customFormat="1" ht="21" customHeight="1" x14ac:dyDescent="0.25">
      <c r="A7" s="232" t="s">
        <v>111</v>
      </c>
      <c r="B7" s="294">
        <v>4959</v>
      </c>
      <c r="C7" s="15">
        <v>826.00990079219662</v>
      </c>
      <c r="D7" s="17">
        <v>704.34640265780104</v>
      </c>
      <c r="E7" s="294">
        <v>2844</v>
      </c>
      <c r="F7" s="15">
        <v>981.51548199174476</v>
      </c>
      <c r="G7" s="17">
        <v>959.03013217359398</v>
      </c>
      <c r="H7" s="294">
        <v>2115</v>
      </c>
      <c r="I7" s="15">
        <v>680.94011590470063</v>
      </c>
      <c r="J7" s="15">
        <v>507.43616370394801</v>
      </c>
    </row>
    <row r="8" spans="1:10" s="10" customFormat="1" ht="21" customHeight="1" x14ac:dyDescent="0.25">
      <c r="A8" s="232" t="s">
        <v>113</v>
      </c>
      <c r="B8" s="294">
        <v>297</v>
      </c>
      <c r="C8" s="15">
        <v>494.38613721296059</v>
      </c>
      <c r="D8" s="17">
        <v>612.5867212897092</v>
      </c>
      <c r="E8" s="294">
        <v>157</v>
      </c>
      <c r="F8" s="15">
        <v>565.36847980698246</v>
      </c>
      <c r="G8" s="17">
        <v>792.18581446389692</v>
      </c>
      <c r="H8" s="294">
        <v>140</v>
      </c>
      <c r="I8" s="15">
        <v>433.36944745395448</v>
      </c>
      <c r="J8" s="15">
        <v>499.67558315332042</v>
      </c>
    </row>
    <row r="9" spans="1:10" s="10" customFormat="1" ht="21" customHeight="1" x14ac:dyDescent="0.25">
      <c r="A9" s="232" t="s">
        <v>114</v>
      </c>
      <c r="B9" s="294">
        <v>70</v>
      </c>
      <c r="C9" s="15">
        <v>392.23377132771128</v>
      </c>
      <c r="D9" s="17">
        <v>421.92650863520339</v>
      </c>
      <c r="E9" s="294">
        <v>28</v>
      </c>
      <c r="F9" s="15">
        <v>362.6708114759407</v>
      </c>
      <c r="G9" s="17">
        <v>471.9172987925736</v>
      </c>
      <c r="H9" s="294">
        <v>42</v>
      </c>
      <c r="I9" s="15">
        <v>414.77384949634597</v>
      </c>
      <c r="J9" s="15">
        <v>377.78632330052272</v>
      </c>
    </row>
    <row r="10" spans="1:10" s="10" customFormat="1" ht="21" customHeight="1" x14ac:dyDescent="0.25">
      <c r="A10" s="232" t="s">
        <v>115</v>
      </c>
      <c r="B10" s="294">
        <v>478</v>
      </c>
      <c r="C10" s="15">
        <v>566.29703345654445</v>
      </c>
      <c r="D10" s="17">
        <v>745.02290592358156</v>
      </c>
      <c r="E10" s="294">
        <v>275</v>
      </c>
      <c r="F10" s="15">
        <v>682.32287518453734</v>
      </c>
      <c r="G10" s="17">
        <v>977.33194616977801</v>
      </c>
      <c r="H10" s="294">
        <v>203</v>
      </c>
      <c r="I10" s="15">
        <v>460.27049394052761</v>
      </c>
      <c r="J10" s="15">
        <v>580.34993924599223</v>
      </c>
    </row>
    <row r="11" spans="1:10" s="10" customFormat="1" ht="21" customHeight="1" x14ac:dyDescent="0.25">
      <c r="A11" s="232" t="s">
        <v>116</v>
      </c>
      <c r="B11" s="294">
        <v>197</v>
      </c>
      <c r="C11" s="15">
        <v>505.07640242026463</v>
      </c>
      <c r="D11" s="17">
        <v>639.63896519501793</v>
      </c>
      <c r="E11" s="294">
        <v>100</v>
      </c>
      <c r="F11" s="15">
        <v>552.07441963176643</v>
      </c>
      <c r="G11" s="17">
        <v>729.66477262909041</v>
      </c>
      <c r="H11" s="294">
        <v>97</v>
      </c>
      <c r="I11" s="15">
        <v>464.32588975850268</v>
      </c>
      <c r="J11" s="15">
        <v>552.80117536213152</v>
      </c>
    </row>
    <row r="12" spans="1:10" s="10" customFormat="1" ht="21" customHeight="1" x14ac:dyDescent="0.25">
      <c r="A12" s="232" t="s">
        <v>117</v>
      </c>
      <c r="B12" s="294">
        <v>43</v>
      </c>
      <c r="C12" s="15">
        <v>444.00846713821051</v>
      </c>
      <c r="D12" s="17">
        <v>552.34700584563143</v>
      </c>
      <c r="E12" s="294">
        <v>19</v>
      </c>
      <c r="F12" s="350" t="s">
        <v>334</v>
      </c>
      <c r="G12" s="356" t="s">
        <v>334</v>
      </c>
      <c r="H12" s="294">
        <v>24</v>
      </c>
      <c r="I12" s="15">
        <v>433.52601156069358</v>
      </c>
      <c r="J12" s="15">
        <v>393.95453609913528</v>
      </c>
    </row>
    <row r="13" spans="1:10" s="10" customFormat="1" ht="21" customHeight="1" x14ac:dyDescent="0.25">
      <c r="A13" s="232" t="s">
        <v>118</v>
      </c>
      <c r="B13" s="294">
        <v>251</v>
      </c>
      <c r="C13" s="15">
        <v>654.2421477909553</v>
      </c>
      <c r="D13" s="17">
        <v>687.81944007784443</v>
      </c>
      <c r="E13" s="294">
        <v>131</v>
      </c>
      <c r="F13" s="15">
        <v>726.84902624424342</v>
      </c>
      <c r="G13" s="17">
        <v>978.14485909201358</v>
      </c>
      <c r="H13" s="294">
        <v>120</v>
      </c>
      <c r="I13" s="15">
        <v>589.91249631304686</v>
      </c>
      <c r="J13" s="15">
        <v>533.03213417661925</v>
      </c>
    </row>
    <row r="14" spans="1:10" s="10" customFormat="1" ht="21" customHeight="1" x14ac:dyDescent="0.25">
      <c r="A14" s="232" t="s">
        <v>119</v>
      </c>
      <c r="B14" s="294">
        <v>146</v>
      </c>
      <c r="C14" s="15">
        <v>781.9194515852613</v>
      </c>
      <c r="D14" s="17">
        <v>771.48296794347209</v>
      </c>
      <c r="E14" s="294">
        <v>84</v>
      </c>
      <c r="F14" s="15">
        <v>922.87409360580102</v>
      </c>
      <c r="G14" s="17">
        <v>1032.0510921643659</v>
      </c>
      <c r="H14" s="294">
        <v>62</v>
      </c>
      <c r="I14" s="15">
        <v>647.85788923719963</v>
      </c>
      <c r="J14" s="15">
        <v>555.20403465349818</v>
      </c>
    </row>
    <row r="15" spans="1:10" s="10" customFormat="1" ht="21" customHeight="1" x14ac:dyDescent="0.25">
      <c r="A15" s="232" t="s">
        <v>120</v>
      </c>
      <c r="B15" s="294">
        <v>196</v>
      </c>
      <c r="C15" s="15">
        <v>862.88494133703136</v>
      </c>
      <c r="D15" s="17">
        <v>958.02028646247197</v>
      </c>
      <c r="E15" s="294">
        <v>107</v>
      </c>
      <c r="F15" s="15">
        <v>960.50269299820457</v>
      </c>
      <c r="G15" s="17">
        <v>1214.4393910460706</v>
      </c>
      <c r="H15" s="294">
        <v>89</v>
      </c>
      <c r="I15" s="15">
        <v>768.93170331331805</v>
      </c>
      <c r="J15" s="15">
        <v>774.37561612081868</v>
      </c>
    </row>
    <row r="16" spans="1:10" s="10" customFormat="1" ht="21" customHeight="1" x14ac:dyDescent="0.25">
      <c r="A16" s="232" t="s">
        <v>121</v>
      </c>
      <c r="B16" s="294">
        <v>102</v>
      </c>
      <c r="C16" s="15">
        <v>860.94112682000423</v>
      </c>
      <c r="D16" s="17">
        <v>822.50939448180782</v>
      </c>
      <c r="E16" s="294">
        <v>58</v>
      </c>
      <c r="F16" s="15">
        <v>1003.373410604619</v>
      </c>
      <c r="G16" s="17">
        <v>1026.1170274533029</v>
      </c>
      <c r="H16" s="294">
        <v>44</v>
      </c>
      <c r="I16" s="15">
        <v>725.23487720454921</v>
      </c>
      <c r="J16" s="15">
        <v>628.68168721044515</v>
      </c>
    </row>
    <row r="17" spans="1:19" s="10" customFormat="1" ht="21" customHeight="1" x14ac:dyDescent="0.25">
      <c r="A17" s="232" t="s">
        <v>122</v>
      </c>
      <c r="B17" s="294">
        <v>29</v>
      </c>
      <c r="C17" s="15">
        <v>438.66283466949022</v>
      </c>
      <c r="D17" s="17">
        <v>795.74400502704532</v>
      </c>
      <c r="E17" s="294">
        <v>14</v>
      </c>
      <c r="F17" s="350" t="s">
        <v>334</v>
      </c>
      <c r="G17" s="356" t="s">
        <v>334</v>
      </c>
      <c r="H17" s="294">
        <v>15</v>
      </c>
      <c r="I17" s="350" t="s">
        <v>334</v>
      </c>
      <c r="J17" s="350" t="s">
        <v>334</v>
      </c>
    </row>
    <row r="18" spans="1:19" s="10" customFormat="1" ht="21" customHeight="1" x14ac:dyDescent="0.25">
      <c r="A18" s="232" t="s">
        <v>123</v>
      </c>
      <c r="B18" s="294">
        <v>271</v>
      </c>
      <c r="C18" s="15">
        <v>911.8592170123992</v>
      </c>
      <c r="D18" s="17">
        <v>821.0280547508811</v>
      </c>
      <c r="E18" s="294">
        <v>164</v>
      </c>
      <c r="F18" s="15">
        <v>1107.3598919648887</v>
      </c>
      <c r="G18" s="17">
        <v>1058.5675584164908</v>
      </c>
      <c r="H18" s="294">
        <v>107</v>
      </c>
      <c r="I18" s="15">
        <v>717.66323485026328</v>
      </c>
      <c r="J18" s="15">
        <v>571.1686681344421</v>
      </c>
    </row>
    <row r="19" spans="1:19" s="10" customFormat="1" ht="21" customHeight="1" x14ac:dyDescent="0.25">
      <c r="A19" s="232" t="s">
        <v>124</v>
      </c>
      <c r="B19" s="294">
        <v>15</v>
      </c>
      <c r="C19" s="350" t="s">
        <v>334</v>
      </c>
      <c r="D19" s="356" t="s">
        <v>334</v>
      </c>
      <c r="E19" s="294">
        <v>7</v>
      </c>
      <c r="F19" s="350" t="s">
        <v>334</v>
      </c>
      <c r="G19" s="356" t="s">
        <v>334</v>
      </c>
      <c r="H19" s="294">
        <v>8</v>
      </c>
      <c r="I19" s="350" t="s">
        <v>334</v>
      </c>
      <c r="J19" s="350" t="s">
        <v>334</v>
      </c>
    </row>
    <row r="20" spans="1:19" s="10" customFormat="1" ht="21" customHeight="1" x14ac:dyDescent="0.25">
      <c r="A20" s="232" t="s">
        <v>125</v>
      </c>
      <c r="B20" s="294">
        <v>64</v>
      </c>
      <c r="C20" s="15">
        <v>1050.1271638362457</v>
      </c>
      <c r="D20" s="17">
        <v>803.23534446059421</v>
      </c>
      <c r="E20" s="294">
        <v>38</v>
      </c>
      <c r="F20" s="15">
        <v>1325.1961639058411</v>
      </c>
      <c r="G20" s="17">
        <v>1174.878880502338</v>
      </c>
      <c r="H20" s="294">
        <v>26</v>
      </c>
      <c r="I20" s="15">
        <v>805.70189030058873</v>
      </c>
      <c r="J20" s="15">
        <v>520.14514920519093</v>
      </c>
    </row>
    <row r="21" spans="1:19" s="10" customFormat="1" ht="21" customHeight="1" x14ac:dyDescent="0.25">
      <c r="A21" s="232" t="s">
        <v>126</v>
      </c>
      <c r="B21" s="294">
        <v>595</v>
      </c>
      <c r="C21" s="15">
        <v>963.95301741595802</v>
      </c>
      <c r="D21" s="17">
        <v>656.62843521451077</v>
      </c>
      <c r="E21" s="294">
        <v>344</v>
      </c>
      <c r="F21" s="15">
        <v>1132.9019084786512</v>
      </c>
      <c r="G21" s="17">
        <v>890.31777069267855</v>
      </c>
      <c r="H21" s="294">
        <v>251</v>
      </c>
      <c r="I21" s="15">
        <v>800.36989206166993</v>
      </c>
      <c r="J21" s="15">
        <v>460.73615397057313</v>
      </c>
    </row>
    <row r="22" spans="1:19" s="10" customFormat="1" ht="21" customHeight="1" x14ac:dyDescent="0.25">
      <c r="A22" s="232" t="s">
        <v>127</v>
      </c>
      <c r="B22" s="294">
        <v>1008</v>
      </c>
      <c r="C22" s="15">
        <v>1282.638570774164</v>
      </c>
      <c r="D22" s="17">
        <v>765.87377583054547</v>
      </c>
      <c r="E22" s="294">
        <v>602</v>
      </c>
      <c r="F22" s="15">
        <v>1505.5457603381226</v>
      </c>
      <c r="G22" s="17">
        <v>1036.5817506263604</v>
      </c>
      <c r="H22" s="294">
        <v>406</v>
      </c>
      <c r="I22" s="15">
        <v>1051.7453532802281</v>
      </c>
      <c r="J22" s="15">
        <v>514.81421830036857</v>
      </c>
    </row>
    <row r="23" spans="1:19" s="10" customFormat="1" ht="21" customHeight="1" x14ac:dyDescent="0.25">
      <c r="A23" s="232" t="s">
        <v>128</v>
      </c>
      <c r="B23" s="294">
        <v>1097</v>
      </c>
      <c r="C23" s="15">
        <v>1170.7514901201168</v>
      </c>
      <c r="D23" s="17">
        <v>750.33542527860413</v>
      </c>
      <c r="E23" s="294">
        <v>652</v>
      </c>
      <c r="F23" s="15">
        <v>1387.381636344292</v>
      </c>
      <c r="G23" s="17">
        <v>1039.859569082254</v>
      </c>
      <c r="H23" s="294">
        <v>445</v>
      </c>
      <c r="I23" s="15">
        <v>952.77858068107605</v>
      </c>
      <c r="J23" s="15">
        <v>504.97494484353291</v>
      </c>
    </row>
    <row r="24" spans="1:19" s="10" customFormat="1" ht="21" customHeight="1" x14ac:dyDescent="0.25">
      <c r="A24" s="232" t="s">
        <v>129</v>
      </c>
      <c r="B24" s="294">
        <v>1</v>
      </c>
      <c r="C24" s="350" t="s">
        <v>334</v>
      </c>
      <c r="D24" s="356" t="s">
        <v>334</v>
      </c>
      <c r="E24" s="294">
        <v>1</v>
      </c>
      <c r="F24" s="350" t="s">
        <v>334</v>
      </c>
      <c r="G24" s="356" t="s">
        <v>334</v>
      </c>
      <c r="H24" s="294">
        <v>0</v>
      </c>
      <c r="I24" s="15">
        <v>0</v>
      </c>
      <c r="J24" s="15">
        <v>0</v>
      </c>
    </row>
    <row r="25" spans="1:19" s="10" customFormat="1" ht="21" customHeight="1" x14ac:dyDescent="0.25">
      <c r="A25" s="232" t="s">
        <v>130</v>
      </c>
      <c r="B25" s="294">
        <v>72</v>
      </c>
      <c r="C25" s="15">
        <v>736.53521558999535</v>
      </c>
      <c r="D25" s="17">
        <v>741.73568719921877</v>
      </c>
      <c r="E25" s="294">
        <v>47</v>
      </c>
      <c r="F25" s="15">
        <v>993.55247859634278</v>
      </c>
      <c r="G25" s="17">
        <v>1095.9731469724122</v>
      </c>
      <c r="H25" s="294">
        <v>25</v>
      </c>
      <c r="I25" s="15">
        <v>495.54013875123883</v>
      </c>
      <c r="J25" s="15">
        <v>507.07225989291737</v>
      </c>
    </row>
    <row r="26" spans="1:19" s="10" customFormat="1" ht="21" customHeight="1" x14ac:dyDescent="0.25">
      <c r="A26" s="232" t="s">
        <v>131</v>
      </c>
      <c r="B26" s="294">
        <v>16</v>
      </c>
      <c r="C26" s="350" t="s">
        <v>334</v>
      </c>
      <c r="D26" s="356" t="s">
        <v>334</v>
      </c>
      <c r="E26" s="294">
        <v>9</v>
      </c>
      <c r="F26" s="350" t="s">
        <v>334</v>
      </c>
      <c r="G26" s="356" t="s">
        <v>334</v>
      </c>
      <c r="H26" s="294">
        <v>7</v>
      </c>
      <c r="I26" s="350" t="s">
        <v>334</v>
      </c>
      <c r="J26" s="350" t="s">
        <v>334</v>
      </c>
    </row>
    <row r="27" spans="1:19" s="10" customFormat="1" ht="21" customHeight="1" x14ac:dyDescent="0.25">
      <c r="A27" s="232" t="s">
        <v>132</v>
      </c>
      <c r="B27" s="294">
        <v>5</v>
      </c>
      <c r="C27" s="350" t="s">
        <v>334</v>
      </c>
      <c r="D27" s="356" t="s">
        <v>334</v>
      </c>
      <c r="E27" s="294">
        <v>2</v>
      </c>
      <c r="F27" s="350" t="s">
        <v>334</v>
      </c>
      <c r="G27" s="356" t="s">
        <v>334</v>
      </c>
      <c r="H27" s="294">
        <v>3</v>
      </c>
      <c r="I27" s="350" t="s">
        <v>334</v>
      </c>
      <c r="J27" s="350" t="s">
        <v>334</v>
      </c>
    </row>
    <row r="28" spans="1:19" s="10" customFormat="1" ht="21" customHeight="1" x14ac:dyDescent="0.25">
      <c r="A28" s="232" t="s">
        <v>133</v>
      </c>
      <c r="B28" s="294">
        <v>5</v>
      </c>
      <c r="C28" s="350" t="s">
        <v>334</v>
      </c>
      <c r="D28" s="356" t="s">
        <v>334</v>
      </c>
      <c r="E28" s="294">
        <v>4</v>
      </c>
      <c r="F28" s="350" t="s">
        <v>334</v>
      </c>
      <c r="G28" s="356" t="s">
        <v>334</v>
      </c>
      <c r="H28" s="294">
        <v>1</v>
      </c>
      <c r="I28" s="350" t="s">
        <v>334</v>
      </c>
      <c r="J28" s="350" t="s">
        <v>334</v>
      </c>
    </row>
    <row r="29" spans="1:19" s="10" customFormat="1" ht="21" customHeight="1" x14ac:dyDescent="0.25">
      <c r="A29" s="233" t="s">
        <v>134</v>
      </c>
      <c r="B29" s="295">
        <v>1</v>
      </c>
      <c r="C29" s="351" t="s">
        <v>334</v>
      </c>
      <c r="D29" s="357" t="s">
        <v>334</v>
      </c>
      <c r="E29" s="296">
        <v>1</v>
      </c>
      <c r="F29" s="351" t="s">
        <v>334</v>
      </c>
      <c r="G29" s="357" t="s">
        <v>334</v>
      </c>
      <c r="H29" s="296">
        <v>0</v>
      </c>
      <c r="I29" s="14">
        <v>0</v>
      </c>
      <c r="J29" s="14">
        <v>0</v>
      </c>
    </row>
    <row r="30" spans="1:19" s="2" customFormat="1" ht="14.25" customHeight="1" x14ac:dyDescent="0.25">
      <c r="A30" s="355" t="s">
        <v>345</v>
      </c>
      <c r="C30" s="162"/>
      <c r="D30" s="162"/>
      <c r="F30" s="163"/>
      <c r="G30" s="162"/>
      <c r="H30" s="98"/>
      <c r="I30" s="162"/>
      <c r="J30" s="162"/>
    </row>
    <row r="31" spans="1:19" x14ac:dyDescent="0.25">
      <c r="A31" s="348" t="s">
        <v>344</v>
      </c>
      <c r="B31" s="349"/>
      <c r="C31" s="10"/>
      <c r="D31" s="9"/>
      <c r="F31" s="9"/>
      <c r="G31" s="9"/>
      <c r="H31" s="1"/>
      <c r="I31" s="9"/>
      <c r="J31" s="9"/>
      <c r="N31" s="1"/>
    </row>
    <row r="32" spans="1:19" s="190" customFormat="1" ht="14.1" customHeight="1" x14ac:dyDescent="0.25">
      <c r="A32" s="186" t="s">
        <v>354</v>
      </c>
      <c r="B32" s="188"/>
      <c r="C32" s="189"/>
      <c r="D32" s="189"/>
      <c r="E32" s="189"/>
      <c r="F32" s="189"/>
      <c r="G32" s="189"/>
      <c r="H32" s="188"/>
      <c r="I32" s="189"/>
      <c r="J32" s="186"/>
      <c r="K32" s="186"/>
      <c r="L32" s="186"/>
      <c r="M32" s="186"/>
      <c r="N32" s="188"/>
      <c r="O32" s="189"/>
      <c r="P32" s="186"/>
      <c r="Q32" s="186"/>
      <c r="R32" s="186"/>
      <c r="S32" s="186"/>
    </row>
  </sheetData>
  <mergeCells count="3">
    <mergeCell ref="A5:A6"/>
    <mergeCell ref="A1:J1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11"/>
  <dimension ref="A1:S32"/>
  <sheetViews>
    <sheetView view="pageBreakPreview" zoomScaleNormal="90" zoomScaleSheetLayoutView="100" workbookViewId="0">
      <selection activeCell="A32" sqref="A32"/>
    </sheetView>
  </sheetViews>
  <sheetFormatPr defaultColWidth="10" defaultRowHeight="15.75" x14ac:dyDescent="0.25"/>
  <cols>
    <col min="1" max="2" width="16" style="9" customWidth="1"/>
    <col min="3" max="4" width="16" style="160" customWidth="1"/>
    <col min="5" max="5" width="16" style="9" customWidth="1"/>
    <col min="6" max="6" width="16" style="161" customWidth="1"/>
    <col min="7" max="7" width="16" style="160" customWidth="1"/>
    <col min="8" max="8" width="16" style="9" customWidth="1"/>
    <col min="9" max="10" width="16" style="160" customWidth="1"/>
    <col min="11" max="16384" width="10" style="9"/>
  </cols>
  <sheetData>
    <row r="1" spans="1:10" ht="22.7" customHeight="1" x14ac:dyDescent="0.25">
      <c r="A1" s="388" t="s">
        <v>182</v>
      </c>
      <c r="B1" s="388"/>
      <c r="C1" s="388"/>
      <c r="D1" s="388"/>
      <c r="E1" s="388"/>
      <c r="F1" s="388"/>
      <c r="G1" s="388"/>
      <c r="H1" s="388"/>
      <c r="I1" s="388"/>
      <c r="J1" s="388"/>
    </row>
    <row r="2" spans="1:10" ht="8.1" customHeight="1" x14ac:dyDescent="0.25">
      <c r="A2" s="71"/>
      <c r="B2" s="63"/>
      <c r="C2" s="63"/>
      <c r="D2" s="63"/>
      <c r="E2" s="72"/>
      <c r="F2" s="63"/>
      <c r="G2" s="63"/>
      <c r="H2" s="63"/>
      <c r="I2" s="72"/>
      <c r="J2" s="72"/>
    </row>
    <row r="3" spans="1:10" s="2" customFormat="1" ht="18" customHeight="1" x14ac:dyDescent="0.25">
      <c r="A3" s="292"/>
      <c r="B3" s="292"/>
      <c r="C3" s="292"/>
      <c r="D3" s="292"/>
      <c r="E3" s="292"/>
      <c r="F3" s="297" t="s">
        <v>299</v>
      </c>
      <c r="G3" s="292"/>
      <c r="H3" s="292"/>
    </row>
    <row r="4" spans="1:10" s="2" customFormat="1" ht="15" customHeight="1" x14ac:dyDescent="0.25">
      <c r="A4" s="160"/>
      <c r="B4" s="9"/>
      <c r="C4" s="9"/>
      <c r="D4" s="9"/>
      <c r="E4" s="9"/>
      <c r="F4" s="9"/>
      <c r="G4" s="9"/>
      <c r="H4" s="9"/>
      <c r="J4" s="66" t="s">
        <v>27</v>
      </c>
    </row>
    <row r="5" spans="1:10" s="204" customFormat="1" ht="15.75" customHeight="1" x14ac:dyDescent="0.25">
      <c r="A5" s="386" t="s">
        <v>74</v>
      </c>
      <c r="B5" s="200" t="s">
        <v>97</v>
      </c>
      <c r="C5" s="293"/>
      <c r="D5" s="200"/>
      <c r="E5" s="200" t="s">
        <v>98</v>
      </c>
      <c r="F5" s="293"/>
      <c r="G5" s="200"/>
      <c r="H5" s="201" t="s">
        <v>99</v>
      </c>
      <c r="I5" s="202"/>
      <c r="J5" s="203"/>
    </row>
    <row r="6" spans="1:10" s="154" customFormat="1" ht="35.1" customHeight="1" x14ac:dyDescent="0.25">
      <c r="A6" s="387"/>
      <c r="B6" s="155" t="s">
        <v>77</v>
      </c>
      <c r="C6" s="156" t="s">
        <v>75</v>
      </c>
      <c r="D6" s="157" t="s">
        <v>76</v>
      </c>
      <c r="E6" s="155" t="s">
        <v>77</v>
      </c>
      <c r="F6" s="156" t="s">
        <v>75</v>
      </c>
      <c r="G6" s="157" t="s">
        <v>76</v>
      </c>
      <c r="H6" s="155" t="s">
        <v>77</v>
      </c>
      <c r="I6" s="158" t="s">
        <v>75</v>
      </c>
      <c r="J6" s="159" t="s">
        <v>76</v>
      </c>
    </row>
    <row r="7" spans="1:10" s="10" customFormat="1" ht="21" customHeight="1" x14ac:dyDescent="0.25">
      <c r="A7" s="232" t="s">
        <v>111</v>
      </c>
      <c r="B7" s="294">
        <v>1151</v>
      </c>
      <c r="C7" s="15">
        <v>191.71957971603516</v>
      </c>
      <c r="D7" s="17">
        <v>155.26381625871699</v>
      </c>
      <c r="E7" s="294">
        <v>620</v>
      </c>
      <c r="F7" s="15">
        <v>213.97313601789091</v>
      </c>
      <c r="G7" s="17">
        <v>200.76147334295601</v>
      </c>
      <c r="H7" s="294">
        <v>531</v>
      </c>
      <c r="I7" s="15">
        <v>170.9594333547972</v>
      </c>
      <c r="J7" s="15">
        <v>124.392389790268</v>
      </c>
    </row>
    <row r="8" spans="1:10" s="10" customFormat="1" ht="21" customHeight="1" x14ac:dyDescent="0.25">
      <c r="A8" s="232" t="s">
        <v>113</v>
      </c>
      <c r="B8" s="294">
        <v>79</v>
      </c>
      <c r="C8" s="15">
        <v>131.50338329907029</v>
      </c>
      <c r="D8" s="17">
        <v>139.8972082735736</v>
      </c>
      <c r="E8" s="294">
        <v>39</v>
      </c>
      <c r="F8" s="15">
        <v>140.44185167179819</v>
      </c>
      <c r="G8" s="17">
        <v>203.5055077292289</v>
      </c>
      <c r="H8" s="294">
        <v>40</v>
      </c>
      <c r="I8" s="15">
        <v>123.8198421297013</v>
      </c>
      <c r="J8" s="15">
        <v>108.4438016746452</v>
      </c>
    </row>
    <row r="9" spans="1:10" s="10" customFormat="1" ht="21" customHeight="1" x14ac:dyDescent="0.25">
      <c r="A9" s="232" t="s">
        <v>114</v>
      </c>
      <c r="B9" s="294">
        <v>23</v>
      </c>
      <c r="C9" s="15">
        <v>128.8768105791051</v>
      </c>
      <c r="D9" s="17">
        <v>121.86956466570101</v>
      </c>
      <c r="E9" s="294">
        <v>10</v>
      </c>
      <c r="F9" s="350" t="s">
        <v>334</v>
      </c>
      <c r="G9" s="356" t="s">
        <v>334</v>
      </c>
      <c r="H9" s="294">
        <v>13</v>
      </c>
      <c r="I9" s="350" t="s">
        <v>334</v>
      </c>
      <c r="J9" s="350" t="s">
        <v>334</v>
      </c>
    </row>
    <row r="10" spans="1:10" s="10" customFormat="1" ht="21" customHeight="1" x14ac:dyDescent="0.25">
      <c r="A10" s="232" t="s">
        <v>115</v>
      </c>
      <c r="B10" s="294">
        <v>111</v>
      </c>
      <c r="C10" s="15">
        <v>131.50412283195899</v>
      </c>
      <c r="D10" s="17">
        <v>148.3545370181985</v>
      </c>
      <c r="E10" s="294">
        <v>55</v>
      </c>
      <c r="F10" s="15">
        <v>136.46457503690749</v>
      </c>
      <c r="G10" s="17">
        <v>170.24587244400121</v>
      </c>
      <c r="H10" s="294">
        <v>56</v>
      </c>
      <c r="I10" s="15">
        <v>126.9711707422145</v>
      </c>
      <c r="J10" s="15">
        <v>131.5270884518298</v>
      </c>
    </row>
    <row r="11" spans="1:10" s="10" customFormat="1" ht="21" customHeight="1" x14ac:dyDescent="0.25">
      <c r="A11" s="232" t="s">
        <v>116</v>
      </c>
      <c r="B11" s="294">
        <v>48</v>
      </c>
      <c r="C11" s="15">
        <v>123.06430109732339</v>
      </c>
      <c r="D11" s="17">
        <v>132.96434153475531</v>
      </c>
      <c r="E11" s="294">
        <v>22</v>
      </c>
      <c r="F11" s="15">
        <v>121.4563723189886</v>
      </c>
      <c r="G11" s="17">
        <v>140.42314979537861</v>
      </c>
      <c r="H11" s="294">
        <v>26</v>
      </c>
      <c r="I11" s="15">
        <v>124.4584859146502</v>
      </c>
      <c r="J11" s="15">
        <v>125.5921466661549</v>
      </c>
    </row>
    <row r="12" spans="1:10" s="10" customFormat="1" ht="21" customHeight="1" x14ac:dyDescent="0.25">
      <c r="A12" s="232" t="s">
        <v>117</v>
      </c>
      <c r="B12" s="294">
        <v>12</v>
      </c>
      <c r="C12" s="350" t="s">
        <v>334</v>
      </c>
      <c r="D12" s="356" t="s">
        <v>334</v>
      </c>
      <c r="E12" s="294">
        <v>5</v>
      </c>
      <c r="F12" s="350" t="s">
        <v>334</v>
      </c>
      <c r="G12" s="356" t="s">
        <v>334</v>
      </c>
      <c r="H12" s="294">
        <v>7</v>
      </c>
      <c r="I12" s="350" t="s">
        <v>334</v>
      </c>
      <c r="J12" s="350" t="s">
        <v>334</v>
      </c>
    </row>
    <row r="13" spans="1:10" s="10" customFormat="1" ht="21" customHeight="1" x14ac:dyDescent="0.25">
      <c r="A13" s="232" t="s">
        <v>118</v>
      </c>
      <c r="B13" s="294">
        <v>60</v>
      </c>
      <c r="C13" s="15">
        <v>156.3925452886746</v>
      </c>
      <c r="D13" s="17">
        <v>152.26782747439989</v>
      </c>
      <c r="E13" s="294">
        <v>26</v>
      </c>
      <c r="F13" s="15">
        <v>144.26011207901021</v>
      </c>
      <c r="G13" s="17">
        <v>188.59065173223789</v>
      </c>
      <c r="H13" s="294">
        <v>34</v>
      </c>
      <c r="I13" s="15">
        <v>167.14187395536331</v>
      </c>
      <c r="J13" s="15">
        <v>138.4099067981451</v>
      </c>
    </row>
    <row r="14" spans="1:10" s="10" customFormat="1" ht="21" customHeight="1" x14ac:dyDescent="0.25">
      <c r="A14" s="232" t="s">
        <v>119</v>
      </c>
      <c r="B14" s="294">
        <v>31</v>
      </c>
      <c r="C14" s="15">
        <v>166.02399314481579</v>
      </c>
      <c r="D14" s="17">
        <v>150.0149756828809</v>
      </c>
      <c r="E14" s="294">
        <v>14</v>
      </c>
      <c r="F14" s="350" t="s">
        <v>334</v>
      </c>
      <c r="G14" s="356" t="s">
        <v>334</v>
      </c>
      <c r="H14" s="294">
        <v>17</v>
      </c>
      <c r="I14" s="350" t="s">
        <v>334</v>
      </c>
      <c r="J14" s="350" t="s">
        <v>334</v>
      </c>
    </row>
    <row r="15" spans="1:10" s="10" customFormat="1" ht="21" customHeight="1" x14ac:dyDescent="0.25">
      <c r="A15" s="232" t="s">
        <v>120</v>
      </c>
      <c r="B15" s="294">
        <v>47</v>
      </c>
      <c r="C15" s="15">
        <v>206.9162869532677</v>
      </c>
      <c r="D15" s="17">
        <v>220.7981573735548</v>
      </c>
      <c r="E15" s="294">
        <v>20</v>
      </c>
      <c r="F15" s="15">
        <v>179.53321364452421</v>
      </c>
      <c r="G15" s="17">
        <v>248.81611211664</v>
      </c>
      <c r="H15" s="294">
        <v>27</v>
      </c>
      <c r="I15" s="15">
        <v>233.2714156119055</v>
      </c>
      <c r="J15" s="15">
        <v>214.45248136830369</v>
      </c>
    </row>
    <row r="16" spans="1:10" s="10" customFormat="1" ht="21" customHeight="1" x14ac:dyDescent="0.25">
      <c r="A16" s="232" t="s">
        <v>121</v>
      </c>
      <c r="B16" s="294">
        <v>20</v>
      </c>
      <c r="C16" s="15">
        <v>168.8119856509812</v>
      </c>
      <c r="D16" s="17">
        <v>156.0675099935124</v>
      </c>
      <c r="E16" s="294">
        <v>10</v>
      </c>
      <c r="F16" s="350" t="s">
        <v>334</v>
      </c>
      <c r="G16" s="356" t="s">
        <v>334</v>
      </c>
      <c r="H16" s="294">
        <v>10</v>
      </c>
      <c r="I16" s="350" t="s">
        <v>334</v>
      </c>
      <c r="J16" s="350" t="s">
        <v>334</v>
      </c>
    </row>
    <row r="17" spans="1:19" s="10" customFormat="1" ht="21" customHeight="1" x14ac:dyDescent="0.25">
      <c r="A17" s="232" t="s">
        <v>122</v>
      </c>
      <c r="B17" s="294">
        <v>4</v>
      </c>
      <c r="C17" s="350" t="s">
        <v>334</v>
      </c>
      <c r="D17" s="356" t="s">
        <v>334</v>
      </c>
      <c r="E17" s="294">
        <v>1</v>
      </c>
      <c r="F17" s="350" t="s">
        <v>334</v>
      </c>
      <c r="G17" s="356" t="s">
        <v>334</v>
      </c>
      <c r="H17" s="294">
        <v>3</v>
      </c>
      <c r="I17" s="350" t="s">
        <v>334</v>
      </c>
      <c r="J17" s="350" t="s">
        <v>334</v>
      </c>
    </row>
    <row r="18" spans="1:19" s="10" customFormat="1" ht="21" customHeight="1" x14ac:dyDescent="0.25">
      <c r="A18" s="232" t="s">
        <v>123</v>
      </c>
      <c r="B18" s="294">
        <v>41</v>
      </c>
      <c r="C18" s="15">
        <v>137.95656050741101</v>
      </c>
      <c r="D18" s="17">
        <v>116.58955780374571</v>
      </c>
      <c r="E18" s="294">
        <v>26</v>
      </c>
      <c r="F18" s="15">
        <v>175.557056043214</v>
      </c>
      <c r="G18" s="17">
        <v>168.16365953764969</v>
      </c>
      <c r="H18" s="294">
        <v>15</v>
      </c>
      <c r="I18" s="350" t="s">
        <v>334</v>
      </c>
      <c r="J18" s="350" t="s">
        <v>334</v>
      </c>
    </row>
    <row r="19" spans="1:19" s="10" customFormat="1" ht="21" customHeight="1" x14ac:dyDescent="0.25">
      <c r="A19" s="232" t="s">
        <v>124</v>
      </c>
      <c r="B19" s="294">
        <v>6</v>
      </c>
      <c r="C19" s="350" t="s">
        <v>334</v>
      </c>
      <c r="D19" s="356" t="s">
        <v>334</v>
      </c>
      <c r="E19" s="294">
        <v>3</v>
      </c>
      <c r="F19" s="350" t="s">
        <v>334</v>
      </c>
      <c r="G19" s="356" t="s">
        <v>334</v>
      </c>
      <c r="H19" s="294">
        <v>3</v>
      </c>
      <c r="I19" s="350" t="s">
        <v>334</v>
      </c>
      <c r="J19" s="350" t="s">
        <v>334</v>
      </c>
    </row>
    <row r="20" spans="1:19" s="10" customFormat="1" ht="21" customHeight="1" x14ac:dyDescent="0.25">
      <c r="A20" s="232" t="s">
        <v>125</v>
      </c>
      <c r="B20" s="294">
        <v>15</v>
      </c>
      <c r="C20" s="350" t="s">
        <v>334</v>
      </c>
      <c r="D20" s="356" t="s">
        <v>334</v>
      </c>
      <c r="E20" s="294">
        <v>9</v>
      </c>
      <c r="F20" s="350" t="s">
        <v>334</v>
      </c>
      <c r="G20" s="356" t="s">
        <v>334</v>
      </c>
      <c r="H20" s="294">
        <v>6</v>
      </c>
      <c r="I20" s="350" t="s">
        <v>334</v>
      </c>
      <c r="J20" s="350" t="s">
        <v>334</v>
      </c>
    </row>
    <row r="21" spans="1:19" s="10" customFormat="1" ht="21" customHeight="1" x14ac:dyDescent="0.25">
      <c r="A21" s="232" t="s">
        <v>126</v>
      </c>
      <c r="B21" s="294">
        <v>150</v>
      </c>
      <c r="C21" s="15">
        <v>243.0133657351154</v>
      </c>
      <c r="D21" s="17">
        <v>165.31174139599219</v>
      </c>
      <c r="E21" s="294">
        <v>81</v>
      </c>
      <c r="F21" s="15">
        <v>266.75887961270558</v>
      </c>
      <c r="G21" s="17">
        <v>202.37583881805659</v>
      </c>
      <c r="H21" s="294">
        <v>69</v>
      </c>
      <c r="I21" s="15">
        <v>220.02200220021999</v>
      </c>
      <c r="J21" s="15">
        <v>137.99574777860661</v>
      </c>
    </row>
    <row r="22" spans="1:19" s="10" customFormat="1" ht="21" customHeight="1" x14ac:dyDescent="0.25">
      <c r="A22" s="232" t="s">
        <v>127</v>
      </c>
      <c r="B22" s="294">
        <v>254</v>
      </c>
      <c r="C22" s="15">
        <v>323.20456049269609</v>
      </c>
      <c r="D22" s="17">
        <v>182.10862700895251</v>
      </c>
      <c r="E22" s="294">
        <v>150</v>
      </c>
      <c r="F22" s="15">
        <v>375.13598679521328</v>
      </c>
      <c r="G22" s="17">
        <v>238.33556462168511</v>
      </c>
      <c r="H22" s="294">
        <v>104</v>
      </c>
      <c r="I22" s="15">
        <v>269.41260281069879</v>
      </c>
      <c r="J22" s="15">
        <v>135.64997436010449</v>
      </c>
    </row>
    <row r="23" spans="1:19" s="10" customFormat="1" ht="21" customHeight="1" x14ac:dyDescent="0.25">
      <c r="A23" s="232" t="s">
        <v>128</v>
      </c>
      <c r="B23" s="294">
        <v>225</v>
      </c>
      <c r="C23" s="15">
        <v>240.1267869435062</v>
      </c>
      <c r="D23" s="17">
        <v>147.28235717058979</v>
      </c>
      <c r="E23" s="294">
        <v>132</v>
      </c>
      <c r="F23" s="15">
        <v>280.8809447813598</v>
      </c>
      <c r="G23" s="17">
        <v>193.08618859380991</v>
      </c>
      <c r="H23" s="294">
        <v>93</v>
      </c>
      <c r="I23" s="15">
        <v>199.12001798503391</v>
      </c>
      <c r="J23" s="15">
        <v>113.3654594142526</v>
      </c>
    </row>
    <row r="24" spans="1:19" s="10" customFormat="1" ht="21" customHeight="1" x14ac:dyDescent="0.25">
      <c r="A24" s="232" t="s">
        <v>129</v>
      </c>
      <c r="B24" s="294">
        <v>1</v>
      </c>
      <c r="C24" s="350" t="s">
        <v>334</v>
      </c>
      <c r="D24" s="356" t="s">
        <v>334</v>
      </c>
      <c r="E24" s="294">
        <v>1</v>
      </c>
      <c r="F24" s="350" t="s">
        <v>334</v>
      </c>
      <c r="G24" s="356" t="s">
        <v>334</v>
      </c>
      <c r="H24" s="294">
        <v>0</v>
      </c>
      <c r="I24" s="15">
        <v>0</v>
      </c>
      <c r="J24" s="15">
        <v>0</v>
      </c>
    </row>
    <row r="25" spans="1:19" s="10" customFormat="1" ht="21" customHeight="1" x14ac:dyDescent="0.25">
      <c r="A25" s="232" t="s">
        <v>130</v>
      </c>
      <c r="B25" s="294">
        <v>16</v>
      </c>
      <c r="C25" s="350" t="s">
        <v>334</v>
      </c>
      <c r="D25" s="356" t="s">
        <v>334</v>
      </c>
      <c r="E25" s="294">
        <v>11</v>
      </c>
      <c r="F25" s="350" t="s">
        <v>334</v>
      </c>
      <c r="G25" s="356" t="s">
        <v>334</v>
      </c>
      <c r="H25" s="294">
        <v>5</v>
      </c>
      <c r="I25" s="350" t="s">
        <v>334</v>
      </c>
      <c r="J25" s="350" t="s">
        <v>334</v>
      </c>
    </row>
    <row r="26" spans="1:19" s="10" customFormat="1" ht="21" customHeight="1" x14ac:dyDescent="0.25">
      <c r="A26" s="232" t="s">
        <v>131</v>
      </c>
      <c r="B26" s="294">
        <v>6</v>
      </c>
      <c r="C26" s="350" t="s">
        <v>334</v>
      </c>
      <c r="D26" s="356" t="s">
        <v>334</v>
      </c>
      <c r="E26" s="294">
        <v>4</v>
      </c>
      <c r="F26" s="350" t="s">
        <v>334</v>
      </c>
      <c r="G26" s="356" t="s">
        <v>334</v>
      </c>
      <c r="H26" s="294">
        <v>2</v>
      </c>
      <c r="I26" s="350" t="s">
        <v>334</v>
      </c>
      <c r="J26" s="350" t="s">
        <v>334</v>
      </c>
    </row>
    <row r="27" spans="1:19" s="10" customFormat="1" ht="21" customHeight="1" x14ac:dyDescent="0.25">
      <c r="A27" s="232" t="s">
        <v>132</v>
      </c>
      <c r="B27" s="294">
        <v>2</v>
      </c>
      <c r="C27" s="350" t="s">
        <v>334</v>
      </c>
      <c r="D27" s="356" t="s">
        <v>334</v>
      </c>
      <c r="E27" s="294">
        <v>1</v>
      </c>
      <c r="F27" s="350" t="s">
        <v>334</v>
      </c>
      <c r="G27" s="356" t="s">
        <v>334</v>
      </c>
      <c r="H27" s="294">
        <v>1</v>
      </c>
      <c r="I27" s="350" t="s">
        <v>334</v>
      </c>
      <c r="J27" s="350" t="s">
        <v>334</v>
      </c>
    </row>
    <row r="28" spans="1:19" s="10" customFormat="1" ht="21" customHeight="1" x14ac:dyDescent="0.25">
      <c r="A28" s="232" t="s">
        <v>133</v>
      </c>
      <c r="B28" s="294">
        <v>0</v>
      </c>
      <c r="C28" s="15">
        <v>0</v>
      </c>
      <c r="D28" s="17">
        <v>0</v>
      </c>
      <c r="E28" s="294">
        <v>0</v>
      </c>
      <c r="F28" s="15">
        <v>0</v>
      </c>
      <c r="G28" s="17">
        <v>0</v>
      </c>
      <c r="H28" s="294">
        <v>0</v>
      </c>
      <c r="I28" s="15">
        <v>0</v>
      </c>
      <c r="J28" s="15">
        <v>0</v>
      </c>
    </row>
    <row r="29" spans="1:19" s="10" customFormat="1" ht="21" customHeight="1" x14ac:dyDescent="0.25">
      <c r="A29" s="233" t="s">
        <v>134</v>
      </c>
      <c r="B29" s="295">
        <v>0</v>
      </c>
      <c r="C29" s="14">
        <v>0</v>
      </c>
      <c r="D29" s="18">
        <v>0</v>
      </c>
      <c r="E29" s="296">
        <v>0</v>
      </c>
      <c r="F29" s="14">
        <v>0</v>
      </c>
      <c r="G29" s="18">
        <v>0</v>
      </c>
      <c r="H29" s="296">
        <v>0</v>
      </c>
      <c r="I29" s="14">
        <v>0</v>
      </c>
      <c r="J29" s="14">
        <v>0</v>
      </c>
    </row>
    <row r="30" spans="1:19" x14ac:dyDescent="0.25">
      <c r="A30" s="355" t="s">
        <v>346</v>
      </c>
      <c r="H30" s="298"/>
    </row>
    <row r="31" spans="1:19" x14ac:dyDescent="0.25">
      <c r="A31" s="348" t="s">
        <v>344</v>
      </c>
      <c r="B31" s="349"/>
      <c r="C31" s="10"/>
      <c r="D31" s="9"/>
      <c r="F31" s="9"/>
      <c r="G31" s="9"/>
      <c r="H31" s="1"/>
      <c r="I31" s="9"/>
      <c r="J31" s="9"/>
      <c r="N31" s="1"/>
    </row>
    <row r="32" spans="1:19" s="190" customFormat="1" ht="14.1" customHeight="1" x14ac:dyDescent="0.25">
      <c r="A32" s="186" t="s">
        <v>354</v>
      </c>
      <c r="B32" s="188"/>
      <c r="C32" s="189"/>
      <c r="D32" s="189"/>
      <c r="E32" s="189"/>
      <c r="F32" s="189"/>
      <c r="G32" s="189"/>
      <c r="H32" s="188"/>
      <c r="I32" s="189"/>
      <c r="J32" s="186"/>
      <c r="K32" s="186"/>
      <c r="L32" s="186"/>
      <c r="M32" s="186"/>
      <c r="N32" s="188"/>
      <c r="O32" s="189"/>
      <c r="P32" s="186"/>
      <c r="Q32" s="186"/>
      <c r="R32" s="186"/>
      <c r="S32" s="186"/>
    </row>
  </sheetData>
  <mergeCells count="2">
    <mergeCell ref="A5:A6"/>
    <mergeCell ref="A1:J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12"/>
  <dimension ref="A1:S32"/>
  <sheetViews>
    <sheetView view="pageBreakPreview" zoomScaleNormal="90" zoomScaleSheetLayoutView="100" workbookViewId="0">
      <selection activeCell="A32" sqref="A32"/>
    </sheetView>
  </sheetViews>
  <sheetFormatPr defaultColWidth="10" defaultRowHeight="15.75" x14ac:dyDescent="0.25"/>
  <cols>
    <col min="1" max="2" width="16" style="9" customWidth="1"/>
    <col min="3" max="4" width="16" style="160" customWidth="1"/>
    <col min="5" max="5" width="16" style="9" customWidth="1"/>
    <col min="6" max="6" width="16" style="161" customWidth="1"/>
    <col min="7" max="7" width="16" style="160" customWidth="1"/>
    <col min="8" max="8" width="16" style="9" customWidth="1"/>
    <col min="9" max="10" width="16" style="160" customWidth="1"/>
    <col min="11" max="16384" width="10" style="9"/>
  </cols>
  <sheetData>
    <row r="1" spans="1:10" ht="22.7" customHeight="1" x14ac:dyDescent="0.25">
      <c r="A1" s="388" t="s">
        <v>181</v>
      </c>
      <c r="B1" s="388"/>
      <c r="C1" s="388"/>
      <c r="D1" s="388"/>
      <c r="E1" s="388"/>
      <c r="F1" s="388"/>
      <c r="G1" s="388"/>
      <c r="H1" s="388"/>
      <c r="I1" s="388"/>
      <c r="J1" s="388"/>
    </row>
    <row r="2" spans="1:10" ht="8.1" customHeight="1" x14ac:dyDescent="0.25">
      <c r="A2" s="244"/>
      <c r="B2" s="180"/>
      <c r="C2" s="180"/>
      <c r="D2" s="180"/>
      <c r="E2" s="160"/>
      <c r="F2" s="180"/>
      <c r="G2" s="180"/>
      <c r="H2" s="180"/>
    </row>
    <row r="3" spans="1:10" s="2" customFormat="1" ht="18" customHeight="1" x14ac:dyDescent="0.25">
      <c r="A3" s="292"/>
      <c r="B3" s="9"/>
      <c r="C3" s="9"/>
      <c r="D3" s="9"/>
      <c r="E3" s="370" t="s">
        <v>299</v>
      </c>
      <c r="F3" s="370"/>
      <c r="G3" s="9"/>
      <c r="H3" s="9"/>
    </row>
    <row r="4" spans="1:10" s="2" customFormat="1" ht="15" customHeight="1" x14ac:dyDescent="0.25">
      <c r="A4" s="160"/>
      <c r="B4" s="9"/>
      <c r="C4" s="9"/>
      <c r="D4" s="9"/>
      <c r="E4" s="216"/>
      <c r="F4" s="9"/>
      <c r="G4" s="9"/>
      <c r="H4" s="9"/>
      <c r="J4" s="66" t="s">
        <v>27</v>
      </c>
    </row>
    <row r="5" spans="1:10" s="204" customFormat="1" ht="15.75" customHeight="1" x14ac:dyDescent="0.25">
      <c r="A5" s="386" t="s">
        <v>74</v>
      </c>
      <c r="B5" s="200" t="s">
        <v>97</v>
      </c>
      <c r="C5" s="293"/>
      <c r="D5" s="200"/>
      <c r="E5" s="200" t="s">
        <v>98</v>
      </c>
      <c r="F5" s="293"/>
      <c r="G5" s="200"/>
      <c r="H5" s="201" t="s">
        <v>99</v>
      </c>
      <c r="I5" s="202"/>
      <c r="J5" s="203"/>
    </row>
    <row r="6" spans="1:10" s="154" customFormat="1" ht="35.1" customHeight="1" x14ac:dyDescent="0.25">
      <c r="A6" s="387"/>
      <c r="B6" s="155" t="s">
        <v>77</v>
      </c>
      <c r="C6" s="156" t="s">
        <v>75</v>
      </c>
      <c r="D6" s="157" t="s">
        <v>76</v>
      </c>
      <c r="E6" s="155" t="s">
        <v>77</v>
      </c>
      <c r="F6" s="156" t="s">
        <v>75</v>
      </c>
      <c r="G6" s="157" t="s">
        <v>76</v>
      </c>
      <c r="H6" s="155" t="s">
        <v>77</v>
      </c>
      <c r="I6" s="158" t="s">
        <v>75</v>
      </c>
      <c r="J6" s="159" t="s">
        <v>76</v>
      </c>
    </row>
    <row r="7" spans="1:10" s="10" customFormat="1" ht="21" customHeight="1" x14ac:dyDescent="0.25">
      <c r="A7" s="232" t="s">
        <v>111</v>
      </c>
      <c r="B7" s="294">
        <v>581</v>
      </c>
      <c r="C7" s="15">
        <v>96.775912958311395</v>
      </c>
      <c r="D7" s="17">
        <v>82.274829791920496</v>
      </c>
      <c r="E7" s="294">
        <v>327</v>
      </c>
      <c r="F7" s="15">
        <v>112.85357335137149</v>
      </c>
      <c r="G7" s="17">
        <v>110.77723925403301</v>
      </c>
      <c r="H7" s="294">
        <v>254</v>
      </c>
      <c r="I7" s="15">
        <v>81.777205408886005</v>
      </c>
      <c r="J7" s="15">
        <v>59.687541002198003</v>
      </c>
    </row>
    <row r="8" spans="1:10" s="10" customFormat="1" ht="21" customHeight="1" x14ac:dyDescent="0.25">
      <c r="A8" s="232" t="s">
        <v>113</v>
      </c>
      <c r="B8" s="294">
        <v>33</v>
      </c>
      <c r="C8" s="15">
        <v>54.931793023662301</v>
      </c>
      <c r="D8" s="17">
        <v>73.073043156617302</v>
      </c>
      <c r="E8" s="294">
        <v>21</v>
      </c>
      <c r="F8" s="15">
        <v>75.622535515583607</v>
      </c>
      <c r="G8" s="17">
        <v>112.3233992683171</v>
      </c>
      <c r="H8" s="294">
        <v>12</v>
      </c>
      <c r="I8" s="350" t="s">
        <v>334</v>
      </c>
      <c r="J8" s="350" t="s">
        <v>334</v>
      </c>
    </row>
    <row r="9" spans="1:10" s="10" customFormat="1" ht="21" customHeight="1" x14ac:dyDescent="0.25">
      <c r="A9" s="232" t="s">
        <v>114</v>
      </c>
      <c r="B9" s="294">
        <v>4</v>
      </c>
      <c r="C9" s="350" t="s">
        <v>334</v>
      </c>
      <c r="D9" s="356" t="s">
        <v>334</v>
      </c>
      <c r="E9" s="294">
        <v>0</v>
      </c>
      <c r="F9" s="15">
        <v>0</v>
      </c>
      <c r="G9" s="17">
        <v>0</v>
      </c>
      <c r="H9" s="294">
        <v>4</v>
      </c>
      <c r="I9" s="350" t="s">
        <v>334</v>
      </c>
      <c r="J9" s="350" t="s">
        <v>334</v>
      </c>
    </row>
    <row r="10" spans="1:10" s="10" customFormat="1" ht="21" customHeight="1" x14ac:dyDescent="0.25">
      <c r="A10" s="232" t="s">
        <v>115</v>
      </c>
      <c r="B10" s="294">
        <v>66</v>
      </c>
      <c r="C10" s="15">
        <v>78.191640602786507</v>
      </c>
      <c r="D10" s="17">
        <v>98.606665927718794</v>
      </c>
      <c r="E10" s="294">
        <v>42</v>
      </c>
      <c r="F10" s="15">
        <v>104.20931184636569</v>
      </c>
      <c r="G10" s="17">
        <v>136.25489869443479</v>
      </c>
      <c r="H10" s="294">
        <v>24</v>
      </c>
      <c r="I10" s="15">
        <v>54.416216032377598</v>
      </c>
      <c r="J10" s="15">
        <v>68.751843777107595</v>
      </c>
    </row>
    <row r="11" spans="1:10" s="10" customFormat="1" ht="21" customHeight="1" x14ac:dyDescent="0.25">
      <c r="A11" s="232" t="s">
        <v>116</v>
      </c>
      <c r="B11" s="294">
        <v>15</v>
      </c>
      <c r="C11" s="350" t="s">
        <v>334</v>
      </c>
      <c r="D11" s="356" t="s">
        <v>334</v>
      </c>
      <c r="E11" s="294">
        <v>5</v>
      </c>
      <c r="F11" s="350" t="s">
        <v>334</v>
      </c>
      <c r="G11" s="356" t="s">
        <v>334</v>
      </c>
      <c r="H11" s="294">
        <v>10</v>
      </c>
      <c r="I11" s="350" t="s">
        <v>334</v>
      </c>
      <c r="J11" s="350" t="s">
        <v>334</v>
      </c>
    </row>
    <row r="12" spans="1:10" s="10" customFormat="1" ht="21" customHeight="1" x14ac:dyDescent="0.25">
      <c r="A12" s="232" t="s">
        <v>117</v>
      </c>
      <c r="B12" s="294">
        <v>6</v>
      </c>
      <c r="C12" s="350" t="s">
        <v>334</v>
      </c>
      <c r="D12" s="356" t="s">
        <v>334</v>
      </c>
      <c r="E12" s="294">
        <v>4</v>
      </c>
      <c r="F12" s="350" t="s">
        <v>334</v>
      </c>
      <c r="G12" s="356" t="s">
        <v>334</v>
      </c>
      <c r="H12" s="294">
        <v>2</v>
      </c>
      <c r="I12" s="350" t="s">
        <v>334</v>
      </c>
      <c r="J12" s="350" t="s">
        <v>334</v>
      </c>
    </row>
    <row r="13" spans="1:10" s="10" customFormat="1" ht="21" customHeight="1" x14ac:dyDescent="0.25">
      <c r="A13" s="232" t="s">
        <v>118</v>
      </c>
      <c r="B13" s="294">
        <v>31</v>
      </c>
      <c r="C13" s="15">
        <v>80.802815065815196</v>
      </c>
      <c r="D13" s="17">
        <v>94.904081336106103</v>
      </c>
      <c r="E13" s="294">
        <v>17</v>
      </c>
      <c r="F13" s="350" t="s">
        <v>334</v>
      </c>
      <c r="G13" s="356" t="s">
        <v>334</v>
      </c>
      <c r="H13" s="294">
        <v>14</v>
      </c>
      <c r="I13" s="350" t="s">
        <v>334</v>
      </c>
      <c r="J13" s="350" t="s">
        <v>334</v>
      </c>
    </row>
    <row r="14" spans="1:10" s="10" customFormat="1" ht="21" customHeight="1" x14ac:dyDescent="0.25">
      <c r="A14" s="232" t="s">
        <v>119</v>
      </c>
      <c r="B14" s="294">
        <v>13</v>
      </c>
      <c r="C14" s="350" t="s">
        <v>334</v>
      </c>
      <c r="D14" s="356" t="s">
        <v>334</v>
      </c>
      <c r="E14" s="294">
        <v>7</v>
      </c>
      <c r="F14" s="350" t="s">
        <v>334</v>
      </c>
      <c r="G14" s="356" t="s">
        <v>334</v>
      </c>
      <c r="H14" s="294">
        <v>6</v>
      </c>
      <c r="I14" s="350" t="s">
        <v>334</v>
      </c>
      <c r="J14" s="350" t="s">
        <v>334</v>
      </c>
    </row>
    <row r="15" spans="1:10" s="10" customFormat="1" ht="21" customHeight="1" x14ac:dyDescent="0.25">
      <c r="A15" s="232" t="s">
        <v>120</v>
      </c>
      <c r="B15" s="294">
        <v>8</v>
      </c>
      <c r="C15" s="350" t="s">
        <v>334</v>
      </c>
      <c r="D15" s="356" t="s">
        <v>334</v>
      </c>
      <c r="E15" s="294">
        <v>4</v>
      </c>
      <c r="F15" s="350" t="s">
        <v>334</v>
      </c>
      <c r="G15" s="356" t="s">
        <v>334</v>
      </c>
      <c r="H15" s="294">
        <v>4</v>
      </c>
      <c r="I15" s="350" t="s">
        <v>334</v>
      </c>
      <c r="J15" s="350" t="s">
        <v>334</v>
      </c>
    </row>
    <row r="16" spans="1:10" s="10" customFormat="1" ht="21" customHeight="1" x14ac:dyDescent="0.25">
      <c r="A16" s="232" t="s">
        <v>121</v>
      </c>
      <c r="B16" s="294">
        <v>10</v>
      </c>
      <c r="C16" s="350" t="s">
        <v>334</v>
      </c>
      <c r="D16" s="356" t="s">
        <v>334</v>
      </c>
      <c r="E16" s="294">
        <v>3</v>
      </c>
      <c r="F16" s="350" t="s">
        <v>334</v>
      </c>
      <c r="G16" s="356" t="s">
        <v>334</v>
      </c>
      <c r="H16" s="294">
        <v>7</v>
      </c>
      <c r="I16" s="350" t="s">
        <v>334</v>
      </c>
      <c r="J16" s="350" t="s">
        <v>334</v>
      </c>
    </row>
    <row r="17" spans="1:19" s="10" customFormat="1" ht="21" customHeight="1" x14ac:dyDescent="0.25">
      <c r="A17" s="232" t="s">
        <v>122</v>
      </c>
      <c r="B17" s="294">
        <v>4</v>
      </c>
      <c r="C17" s="350" t="s">
        <v>334</v>
      </c>
      <c r="D17" s="356" t="s">
        <v>334</v>
      </c>
      <c r="E17" s="294">
        <v>3</v>
      </c>
      <c r="F17" s="350" t="s">
        <v>334</v>
      </c>
      <c r="G17" s="356" t="s">
        <v>334</v>
      </c>
      <c r="H17" s="294">
        <v>1</v>
      </c>
      <c r="I17" s="350" t="s">
        <v>334</v>
      </c>
      <c r="J17" s="350" t="s">
        <v>334</v>
      </c>
    </row>
    <row r="18" spans="1:19" s="10" customFormat="1" ht="21" customHeight="1" x14ac:dyDescent="0.25">
      <c r="A18" s="232" t="s">
        <v>123</v>
      </c>
      <c r="B18" s="294">
        <v>35</v>
      </c>
      <c r="C18" s="15">
        <v>117.7677955551069</v>
      </c>
      <c r="D18" s="17">
        <v>111.1156581325164</v>
      </c>
      <c r="E18" s="294">
        <v>20</v>
      </c>
      <c r="F18" s="15">
        <v>135.0438892640108</v>
      </c>
      <c r="G18" s="17">
        <v>132.3995741649903</v>
      </c>
      <c r="H18" s="294">
        <v>15</v>
      </c>
      <c r="I18" s="350" t="s">
        <v>334</v>
      </c>
      <c r="J18" s="350" t="s">
        <v>334</v>
      </c>
    </row>
    <row r="19" spans="1:19" s="10" customFormat="1" ht="21" customHeight="1" x14ac:dyDescent="0.25">
      <c r="A19" s="232" t="s">
        <v>124</v>
      </c>
      <c r="B19" s="294">
        <v>0</v>
      </c>
      <c r="C19" s="15">
        <v>0</v>
      </c>
      <c r="D19" s="17">
        <v>0</v>
      </c>
      <c r="E19" s="294">
        <v>0</v>
      </c>
      <c r="F19" s="15">
        <v>0</v>
      </c>
      <c r="G19" s="17">
        <v>0</v>
      </c>
      <c r="H19" s="294">
        <v>0</v>
      </c>
      <c r="I19" s="15">
        <v>0</v>
      </c>
      <c r="J19" s="15">
        <v>0</v>
      </c>
    </row>
    <row r="20" spans="1:19" s="10" customFormat="1" ht="21" customHeight="1" x14ac:dyDescent="0.25">
      <c r="A20" s="232" t="s">
        <v>125</v>
      </c>
      <c r="B20" s="294">
        <v>7</v>
      </c>
      <c r="C20" s="350" t="s">
        <v>334</v>
      </c>
      <c r="D20" s="356" t="s">
        <v>334</v>
      </c>
      <c r="E20" s="294">
        <v>5</v>
      </c>
      <c r="F20" s="350" t="s">
        <v>334</v>
      </c>
      <c r="G20" s="356" t="s">
        <v>334</v>
      </c>
      <c r="H20" s="294">
        <v>2</v>
      </c>
      <c r="I20" s="350" t="s">
        <v>334</v>
      </c>
      <c r="J20" s="350" t="s">
        <v>334</v>
      </c>
    </row>
    <row r="21" spans="1:19" s="10" customFormat="1" ht="21" customHeight="1" x14ac:dyDescent="0.25">
      <c r="A21" s="232" t="s">
        <v>126</v>
      </c>
      <c r="B21" s="294">
        <v>66</v>
      </c>
      <c r="C21" s="15">
        <v>106.9258809234508</v>
      </c>
      <c r="D21" s="17">
        <v>68.553706586265093</v>
      </c>
      <c r="E21" s="294">
        <v>37</v>
      </c>
      <c r="F21" s="15">
        <v>121.8528215514828</v>
      </c>
      <c r="G21" s="17">
        <v>88.143974420071004</v>
      </c>
      <c r="H21" s="294">
        <v>29</v>
      </c>
      <c r="I21" s="15">
        <v>92.473015417483793</v>
      </c>
      <c r="J21" s="15">
        <v>48.892328461389702</v>
      </c>
    </row>
    <row r="22" spans="1:19" s="10" customFormat="1" ht="21" customHeight="1" x14ac:dyDescent="0.25">
      <c r="A22" s="232" t="s">
        <v>127</v>
      </c>
      <c r="B22" s="294">
        <v>158</v>
      </c>
      <c r="C22" s="15">
        <v>201.04850613325189</v>
      </c>
      <c r="D22" s="17">
        <v>109.34008117676321</v>
      </c>
      <c r="E22" s="294">
        <v>92</v>
      </c>
      <c r="F22" s="15">
        <v>230.0834052343975</v>
      </c>
      <c r="G22" s="17">
        <v>148.88393056460859</v>
      </c>
      <c r="H22" s="294">
        <v>66</v>
      </c>
      <c r="I22" s="15">
        <v>170.97338255294349</v>
      </c>
      <c r="J22" s="15">
        <v>77.157508697306199</v>
      </c>
    </row>
    <row r="23" spans="1:19" s="10" customFormat="1" ht="21" customHeight="1" x14ac:dyDescent="0.25">
      <c r="A23" s="232" t="s">
        <v>128</v>
      </c>
      <c r="B23" s="294">
        <v>116</v>
      </c>
      <c r="C23" s="15">
        <v>123.7986990464298</v>
      </c>
      <c r="D23" s="17">
        <v>74.105257505471599</v>
      </c>
      <c r="E23" s="294">
        <v>62</v>
      </c>
      <c r="F23" s="15">
        <v>131.92892860942649</v>
      </c>
      <c r="G23" s="17">
        <v>95.835334236816905</v>
      </c>
      <c r="H23" s="294">
        <v>54</v>
      </c>
      <c r="I23" s="15">
        <v>115.6180749590519</v>
      </c>
      <c r="J23" s="15">
        <v>52.080933124925402</v>
      </c>
    </row>
    <row r="24" spans="1:19" s="10" customFormat="1" ht="21" customHeight="1" x14ac:dyDescent="0.25">
      <c r="A24" s="232" t="s">
        <v>129</v>
      </c>
      <c r="B24" s="294">
        <v>0</v>
      </c>
      <c r="C24" s="15">
        <v>0</v>
      </c>
      <c r="D24" s="17">
        <v>0</v>
      </c>
      <c r="E24" s="294">
        <v>0</v>
      </c>
      <c r="F24" s="15">
        <v>0</v>
      </c>
      <c r="G24" s="17">
        <v>0</v>
      </c>
      <c r="H24" s="294">
        <v>0</v>
      </c>
      <c r="I24" s="15">
        <v>0</v>
      </c>
      <c r="J24" s="15">
        <v>0</v>
      </c>
    </row>
    <row r="25" spans="1:19" s="10" customFormat="1" ht="21" customHeight="1" x14ac:dyDescent="0.25">
      <c r="A25" s="232" t="s">
        <v>130</v>
      </c>
      <c r="B25" s="294">
        <v>4</v>
      </c>
      <c r="C25" s="350" t="s">
        <v>334</v>
      </c>
      <c r="D25" s="356" t="s">
        <v>334</v>
      </c>
      <c r="E25" s="294">
        <v>2</v>
      </c>
      <c r="F25" s="350" t="s">
        <v>334</v>
      </c>
      <c r="G25" s="356" t="s">
        <v>334</v>
      </c>
      <c r="H25" s="294">
        <v>2</v>
      </c>
      <c r="I25" s="350" t="s">
        <v>334</v>
      </c>
      <c r="J25" s="350" t="s">
        <v>334</v>
      </c>
    </row>
    <row r="26" spans="1:19" s="10" customFormat="1" ht="21" customHeight="1" x14ac:dyDescent="0.25">
      <c r="A26" s="232" t="s">
        <v>131</v>
      </c>
      <c r="B26" s="294">
        <v>2</v>
      </c>
      <c r="C26" s="350" t="s">
        <v>334</v>
      </c>
      <c r="D26" s="356" t="s">
        <v>334</v>
      </c>
      <c r="E26" s="294">
        <v>1</v>
      </c>
      <c r="F26" s="350" t="s">
        <v>334</v>
      </c>
      <c r="G26" s="356" t="s">
        <v>334</v>
      </c>
      <c r="H26" s="294">
        <v>1</v>
      </c>
      <c r="I26" s="350" t="s">
        <v>334</v>
      </c>
      <c r="J26" s="350" t="s">
        <v>334</v>
      </c>
    </row>
    <row r="27" spans="1:19" s="10" customFormat="1" ht="21" customHeight="1" x14ac:dyDescent="0.25">
      <c r="A27" s="232" t="s">
        <v>132</v>
      </c>
      <c r="B27" s="294">
        <v>1</v>
      </c>
      <c r="C27" s="350" t="s">
        <v>334</v>
      </c>
      <c r="D27" s="356" t="s">
        <v>334</v>
      </c>
      <c r="E27" s="294">
        <v>0</v>
      </c>
      <c r="F27" s="15">
        <v>0</v>
      </c>
      <c r="G27" s="17">
        <v>0</v>
      </c>
      <c r="H27" s="294">
        <v>1</v>
      </c>
      <c r="I27" s="350" t="s">
        <v>334</v>
      </c>
      <c r="J27" s="350" t="s">
        <v>334</v>
      </c>
    </row>
    <row r="28" spans="1:19" s="10" customFormat="1" ht="21" customHeight="1" x14ac:dyDescent="0.25">
      <c r="A28" s="232" t="s">
        <v>133</v>
      </c>
      <c r="B28" s="294">
        <v>1</v>
      </c>
      <c r="C28" s="350" t="s">
        <v>334</v>
      </c>
      <c r="D28" s="356" t="s">
        <v>334</v>
      </c>
      <c r="E28" s="294">
        <v>1</v>
      </c>
      <c r="F28" s="350" t="s">
        <v>334</v>
      </c>
      <c r="G28" s="356" t="s">
        <v>334</v>
      </c>
      <c r="H28" s="294">
        <v>0</v>
      </c>
      <c r="I28" s="15">
        <v>0</v>
      </c>
      <c r="J28" s="15">
        <v>0</v>
      </c>
    </row>
    <row r="29" spans="1:19" s="10" customFormat="1" ht="21" customHeight="1" x14ac:dyDescent="0.25">
      <c r="A29" s="233" t="s">
        <v>134</v>
      </c>
      <c r="B29" s="295">
        <v>1</v>
      </c>
      <c r="C29" s="351" t="s">
        <v>334</v>
      </c>
      <c r="D29" s="357" t="s">
        <v>334</v>
      </c>
      <c r="E29" s="296">
        <v>1</v>
      </c>
      <c r="F29" s="351" t="s">
        <v>334</v>
      </c>
      <c r="G29" s="357" t="s">
        <v>334</v>
      </c>
      <c r="H29" s="296">
        <v>0</v>
      </c>
      <c r="I29" s="14">
        <v>0</v>
      </c>
      <c r="J29" s="14">
        <v>0</v>
      </c>
    </row>
    <row r="30" spans="1:19" x14ac:dyDescent="0.25">
      <c r="A30" s="355" t="s">
        <v>346</v>
      </c>
      <c r="H30" s="298"/>
    </row>
    <row r="31" spans="1:19" x14ac:dyDescent="0.25">
      <c r="A31" s="348" t="s">
        <v>344</v>
      </c>
      <c r="B31" s="349"/>
      <c r="C31" s="10"/>
      <c r="D31" s="9"/>
      <c r="F31" s="9"/>
      <c r="G31" s="9"/>
      <c r="H31" s="1"/>
      <c r="I31" s="9"/>
      <c r="J31" s="9"/>
      <c r="N31" s="1"/>
    </row>
    <row r="32" spans="1:19" s="190" customFormat="1" ht="14.1" customHeight="1" x14ac:dyDescent="0.25">
      <c r="A32" s="186" t="s">
        <v>354</v>
      </c>
      <c r="B32" s="188"/>
      <c r="C32" s="189"/>
      <c r="D32" s="189"/>
      <c r="E32" s="189"/>
      <c r="F32" s="189"/>
      <c r="G32" s="189"/>
      <c r="H32" s="188"/>
      <c r="I32" s="189"/>
      <c r="J32" s="186"/>
      <c r="K32" s="186"/>
      <c r="L32" s="186"/>
      <c r="M32" s="186"/>
      <c r="N32" s="188"/>
      <c r="O32" s="189"/>
      <c r="P32" s="186"/>
      <c r="Q32" s="186"/>
      <c r="R32" s="186"/>
      <c r="S32" s="186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13"/>
  <dimension ref="A1:S32"/>
  <sheetViews>
    <sheetView view="pageBreakPreview" zoomScaleNormal="90" zoomScaleSheetLayoutView="100" workbookViewId="0">
      <selection activeCell="A32" sqref="A32"/>
    </sheetView>
  </sheetViews>
  <sheetFormatPr defaultColWidth="10" defaultRowHeight="15.75" x14ac:dyDescent="0.25"/>
  <cols>
    <col min="1" max="2" width="16" style="9" customWidth="1"/>
    <col min="3" max="4" width="16" style="160" customWidth="1"/>
    <col min="5" max="5" width="16" style="9" customWidth="1"/>
    <col min="6" max="6" width="16" style="161" customWidth="1"/>
    <col min="7" max="7" width="16" style="160" customWidth="1"/>
    <col min="8" max="8" width="16" style="9" customWidth="1"/>
    <col min="9" max="10" width="16" style="160" customWidth="1"/>
    <col min="11" max="16384" width="10" style="9"/>
  </cols>
  <sheetData>
    <row r="1" spans="1:10" ht="22.7" customHeight="1" x14ac:dyDescent="0.25">
      <c r="A1" s="388" t="s">
        <v>180</v>
      </c>
      <c r="B1" s="388"/>
      <c r="C1" s="388"/>
      <c r="D1" s="388"/>
      <c r="E1" s="388"/>
      <c r="F1" s="388"/>
      <c r="G1" s="388"/>
      <c r="H1" s="388"/>
      <c r="I1" s="388"/>
      <c r="J1" s="388"/>
    </row>
    <row r="2" spans="1:10" ht="8.1" customHeight="1" x14ac:dyDescent="0.25">
      <c r="A2" s="71"/>
      <c r="B2" s="63"/>
      <c r="C2" s="63"/>
      <c r="D2" s="63"/>
      <c r="E2" s="72"/>
      <c r="F2" s="63"/>
      <c r="G2" s="63"/>
      <c r="H2" s="63"/>
      <c r="I2" s="72"/>
      <c r="J2" s="72"/>
    </row>
    <row r="3" spans="1:10" s="2" customFormat="1" ht="18" customHeight="1" x14ac:dyDescent="0.25">
      <c r="A3" s="292"/>
      <c r="B3" s="9"/>
      <c r="C3" s="9"/>
      <c r="D3" s="9"/>
      <c r="E3" s="370" t="s">
        <v>299</v>
      </c>
      <c r="F3" s="370"/>
      <c r="G3" s="9"/>
      <c r="H3" s="9"/>
    </row>
    <row r="4" spans="1:10" s="2" customFormat="1" ht="15" customHeight="1" x14ac:dyDescent="0.25">
      <c r="A4" s="160"/>
      <c r="B4" s="9"/>
      <c r="C4" s="9"/>
      <c r="D4" s="9"/>
      <c r="E4" s="9"/>
      <c r="F4" s="9"/>
      <c r="G4" s="9"/>
      <c r="H4" s="9"/>
      <c r="J4" s="66" t="s">
        <v>27</v>
      </c>
    </row>
    <row r="5" spans="1:10" s="204" customFormat="1" ht="15.75" customHeight="1" x14ac:dyDescent="0.25">
      <c r="A5" s="386" t="s">
        <v>74</v>
      </c>
      <c r="B5" s="200" t="s">
        <v>97</v>
      </c>
      <c r="C5" s="293"/>
      <c r="D5" s="200"/>
      <c r="E5" s="200" t="s">
        <v>98</v>
      </c>
      <c r="F5" s="293"/>
      <c r="G5" s="200"/>
      <c r="H5" s="201" t="s">
        <v>99</v>
      </c>
      <c r="I5" s="202"/>
      <c r="J5" s="203"/>
    </row>
    <row r="6" spans="1:10" s="154" customFormat="1" ht="35.1" customHeight="1" x14ac:dyDescent="0.25">
      <c r="A6" s="387"/>
      <c r="B6" s="155" t="s">
        <v>77</v>
      </c>
      <c r="C6" s="156" t="s">
        <v>75</v>
      </c>
      <c r="D6" s="157" t="s">
        <v>76</v>
      </c>
      <c r="E6" s="155" t="s">
        <v>77</v>
      </c>
      <c r="F6" s="156" t="s">
        <v>75</v>
      </c>
      <c r="G6" s="157" t="s">
        <v>76</v>
      </c>
      <c r="H6" s="155" t="s">
        <v>77</v>
      </c>
      <c r="I6" s="158" t="s">
        <v>75</v>
      </c>
      <c r="J6" s="159" t="s">
        <v>76</v>
      </c>
    </row>
    <row r="7" spans="1:10" s="10" customFormat="1" ht="21" customHeight="1" x14ac:dyDescent="0.25">
      <c r="A7" s="232" t="s">
        <v>111</v>
      </c>
      <c r="B7" s="294">
        <v>376</v>
      </c>
      <c r="C7" s="15">
        <v>62.629506492814265</v>
      </c>
      <c r="D7" s="17">
        <v>53.143122134927303</v>
      </c>
      <c r="E7" s="294">
        <v>218</v>
      </c>
      <c r="F7" s="15">
        <v>75.235715567580996</v>
      </c>
      <c r="G7" s="17">
        <v>74.725099096987606</v>
      </c>
      <c r="H7" s="294">
        <v>158</v>
      </c>
      <c r="I7" s="15">
        <v>50.869285254346401</v>
      </c>
      <c r="J7" s="15">
        <v>37.205682681277203</v>
      </c>
    </row>
    <row r="8" spans="1:10" s="10" customFormat="1" ht="21" customHeight="1" x14ac:dyDescent="0.25">
      <c r="A8" s="232" t="s">
        <v>113</v>
      </c>
      <c r="B8" s="294">
        <v>16</v>
      </c>
      <c r="C8" s="350" t="s">
        <v>334</v>
      </c>
      <c r="D8" s="356" t="s">
        <v>334</v>
      </c>
      <c r="E8" s="294">
        <v>8</v>
      </c>
      <c r="F8" s="350" t="s">
        <v>334</v>
      </c>
      <c r="G8" s="356" t="s">
        <v>334</v>
      </c>
      <c r="H8" s="294">
        <v>8</v>
      </c>
      <c r="I8" s="350" t="s">
        <v>334</v>
      </c>
      <c r="J8" s="350" t="s">
        <v>334</v>
      </c>
    </row>
    <row r="9" spans="1:10" s="10" customFormat="1" ht="21" customHeight="1" x14ac:dyDescent="0.25">
      <c r="A9" s="232" t="s">
        <v>114</v>
      </c>
      <c r="B9" s="294">
        <v>1</v>
      </c>
      <c r="C9" s="350" t="s">
        <v>334</v>
      </c>
      <c r="D9" s="356" t="s">
        <v>334</v>
      </c>
      <c r="E9" s="294">
        <v>1</v>
      </c>
      <c r="F9" s="350" t="s">
        <v>334</v>
      </c>
      <c r="G9" s="356" t="s">
        <v>334</v>
      </c>
      <c r="H9" s="294">
        <v>0</v>
      </c>
      <c r="I9" s="15">
        <v>0</v>
      </c>
      <c r="J9" s="15">
        <v>0</v>
      </c>
    </row>
    <row r="10" spans="1:10" s="10" customFormat="1" ht="21" customHeight="1" x14ac:dyDescent="0.25">
      <c r="A10" s="232" t="s">
        <v>115</v>
      </c>
      <c r="B10" s="294">
        <v>27</v>
      </c>
      <c r="C10" s="15">
        <v>31.9874893375036</v>
      </c>
      <c r="D10" s="17">
        <v>45.0970278440792</v>
      </c>
      <c r="E10" s="294">
        <v>19</v>
      </c>
      <c r="F10" s="350" t="s">
        <v>334</v>
      </c>
      <c r="G10" s="356" t="s">
        <v>334</v>
      </c>
      <c r="H10" s="294">
        <v>8</v>
      </c>
      <c r="I10" s="350" t="s">
        <v>334</v>
      </c>
      <c r="J10" s="350" t="s">
        <v>334</v>
      </c>
    </row>
    <row r="11" spans="1:10" s="10" customFormat="1" ht="21" customHeight="1" x14ac:dyDescent="0.25">
      <c r="A11" s="232" t="s">
        <v>116</v>
      </c>
      <c r="B11" s="294">
        <v>16</v>
      </c>
      <c r="C11" s="350" t="s">
        <v>334</v>
      </c>
      <c r="D11" s="356" t="s">
        <v>334</v>
      </c>
      <c r="E11" s="294">
        <v>8</v>
      </c>
      <c r="F11" s="350" t="s">
        <v>334</v>
      </c>
      <c r="G11" s="356" t="s">
        <v>334</v>
      </c>
      <c r="H11" s="294">
        <v>8</v>
      </c>
      <c r="I11" s="350" t="s">
        <v>334</v>
      </c>
      <c r="J11" s="350" t="s">
        <v>334</v>
      </c>
    </row>
    <row r="12" spans="1:10" s="10" customFormat="1" ht="21" customHeight="1" x14ac:dyDescent="0.25">
      <c r="A12" s="232" t="s">
        <v>117</v>
      </c>
      <c r="B12" s="294">
        <v>4</v>
      </c>
      <c r="C12" s="350" t="s">
        <v>334</v>
      </c>
      <c r="D12" s="356" t="s">
        <v>334</v>
      </c>
      <c r="E12" s="294">
        <v>1</v>
      </c>
      <c r="F12" s="350" t="s">
        <v>334</v>
      </c>
      <c r="G12" s="356" t="s">
        <v>334</v>
      </c>
      <c r="H12" s="294">
        <v>3</v>
      </c>
      <c r="I12" s="350" t="s">
        <v>334</v>
      </c>
      <c r="J12" s="350" t="s">
        <v>334</v>
      </c>
    </row>
    <row r="13" spans="1:10" s="10" customFormat="1" ht="21" customHeight="1" x14ac:dyDescent="0.25">
      <c r="A13" s="232" t="s">
        <v>118</v>
      </c>
      <c r="B13" s="294">
        <v>22</v>
      </c>
      <c r="C13" s="15">
        <v>57.343933272514001</v>
      </c>
      <c r="D13" s="17">
        <v>59.415480188925997</v>
      </c>
      <c r="E13" s="294">
        <v>14</v>
      </c>
      <c r="F13" s="350" t="s">
        <v>334</v>
      </c>
      <c r="G13" s="356" t="s">
        <v>334</v>
      </c>
      <c r="H13" s="294">
        <v>8</v>
      </c>
      <c r="I13" s="350" t="s">
        <v>334</v>
      </c>
      <c r="J13" s="350" t="s">
        <v>334</v>
      </c>
    </row>
    <row r="14" spans="1:10" s="10" customFormat="1" ht="21" customHeight="1" x14ac:dyDescent="0.25">
      <c r="A14" s="232" t="s">
        <v>119</v>
      </c>
      <c r="B14" s="294">
        <v>13</v>
      </c>
      <c r="C14" s="350" t="s">
        <v>334</v>
      </c>
      <c r="D14" s="356" t="s">
        <v>334</v>
      </c>
      <c r="E14" s="294">
        <v>5</v>
      </c>
      <c r="F14" s="350" t="s">
        <v>334</v>
      </c>
      <c r="G14" s="356" t="s">
        <v>334</v>
      </c>
      <c r="H14" s="294">
        <v>8</v>
      </c>
      <c r="I14" s="350" t="s">
        <v>334</v>
      </c>
      <c r="J14" s="350" t="s">
        <v>334</v>
      </c>
    </row>
    <row r="15" spans="1:10" s="10" customFormat="1" ht="21" customHeight="1" x14ac:dyDescent="0.25">
      <c r="A15" s="232" t="s">
        <v>120</v>
      </c>
      <c r="B15" s="294">
        <v>19</v>
      </c>
      <c r="C15" s="350" t="s">
        <v>334</v>
      </c>
      <c r="D15" s="356" t="s">
        <v>334</v>
      </c>
      <c r="E15" s="294">
        <v>6</v>
      </c>
      <c r="F15" s="350" t="s">
        <v>334</v>
      </c>
      <c r="G15" s="356" t="s">
        <v>334</v>
      </c>
      <c r="H15" s="294">
        <v>13</v>
      </c>
      <c r="I15" s="350" t="s">
        <v>334</v>
      </c>
      <c r="J15" s="350" t="s">
        <v>334</v>
      </c>
    </row>
    <row r="16" spans="1:10" s="10" customFormat="1" ht="21" customHeight="1" x14ac:dyDescent="0.25">
      <c r="A16" s="232" t="s">
        <v>121</v>
      </c>
      <c r="B16" s="294">
        <v>9</v>
      </c>
      <c r="C16" s="350" t="s">
        <v>334</v>
      </c>
      <c r="D16" s="356" t="s">
        <v>334</v>
      </c>
      <c r="E16" s="294">
        <v>4</v>
      </c>
      <c r="F16" s="350" t="s">
        <v>334</v>
      </c>
      <c r="G16" s="356" t="s">
        <v>334</v>
      </c>
      <c r="H16" s="294">
        <v>5</v>
      </c>
      <c r="I16" s="350" t="s">
        <v>334</v>
      </c>
      <c r="J16" s="350" t="s">
        <v>334</v>
      </c>
    </row>
    <row r="17" spans="1:19" s="10" customFormat="1" ht="21" customHeight="1" x14ac:dyDescent="0.25">
      <c r="A17" s="232" t="s">
        <v>122</v>
      </c>
      <c r="B17" s="294">
        <v>1</v>
      </c>
      <c r="C17" s="350" t="s">
        <v>334</v>
      </c>
      <c r="D17" s="356" t="s">
        <v>334</v>
      </c>
      <c r="E17" s="294">
        <v>1</v>
      </c>
      <c r="F17" s="350" t="s">
        <v>334</v>
      </c>
      <c r="G17" s="356" t="s">
        <v>334</v>
      </c>
      <c r="H17" s="294">
        <v>0</v>
      </c>
      <c r="I17" s="15">
        <v>0</v>
      </c>
      <c r="J17" s="15">
        <v>0</v>
      </c>
    </row>
    <row r="18" spans="1:19" s="10" customFormat="1" ht="21" customHeight="1" x14ac:dyDescent="0.25">
      <c r="A18" s="232" t="s">
        <v>123</v>
      </c>
      <c r="B18" s="294">
        <v>25</v>
      </c>
      <c r="C18" s="15">
        <v>84.119853967933494</v>
      </c>
      <c r="D18" s="17">
        <v>70.6980014002106</v>
      </c>
      <c r="E18" s="294">
        <v>15</v>
      </c>
      <c r="F18" s="350" t="s">
        <v>334</v>
      </c>
      <c r="G18" s="356" t="s">
        <v>334</v>
      </c>
      <c r="H18" s="294">
        <v>10</v>
      </c>
      <c r="I18" s="350" t="s">
        <v>334</v>
      </c>
      <c r="J18" s="350" t="s">
        <v>334</v>
      </c>
    </row>
    <row r="19" spans="1:19" s="10" customFormat="1" ht="21" customHeight="1" x14ac:dyDescent="0.25">
      <c r="A19" s="232" t="s">
        <v>124</v>
      </c>
      <c r="B19" s="294">
        <v>1</v>
      </c>
      <c r="C19" s="350" t="s">
        <v>334</v>
      </c>
      <c r="D19" s="356" t="s">
        <v>334</v>
      </c>
      <c r="E19" s="294">
        <v>0</v>
      </c>
      <c r="F19" s="15">
        <v>0</v>
      </c>
      <c r="G19" s="17">
        <v>0</v>
      </c>
      <c r="H19" s="294">
        <v>1</v>
      </c>
      <c r="I19" s="350" t="s">
        <v>334</v>
      </c>
      <c r="J19" s="350" t="s">
        <v>334</v>
      </c>
    </row>
    <row r="20" spans="1:19" s="10" customFormat="1" ht="21" customHeight="1" x14ac:dyDescent="0.25">
      <c r="A20" s="232" t="s">
        <v>125</v>
      </c>
      <c r="B20" s="294">
        <v>4</v>
      </c>
      <c r="C20" s="350" t="s">
        <v>334</v>
      </c>
      <c r="D20" s="356" t="s">
        <v>334</v>
      </c>
      <c r="E20" s="294">
        <v>2</v>
      </c>
      <c r="F20" s="350" t="s">
        <v>334</v>
      </c>
      <c r="G20" s="356" t="s">
        <v>334</v>
      </c>
      <c r="H20" s="294">
        <v>2</v>
      </c>
      <c r="I20" s="350" t="s">
        <v>334</v>
      </c>
      <c r="J20" s="350" t="s">
        <v>334</v>
      </c>
    </row>
    <row r="21" spans="1:19" s="10" customFormat="1" ht="21" customHeight="1" x14ac:dyDescent="0.25">
      <c r="A21" s="232" t="s">
        <v>126</v>
      </c>
      <c r="B21" s="294">
        <v>52</v>
      </c>
      <c r="C21" s="15">
        <v>84.244633454839999</v>
      </c>
      <c r="D21" s="17">
        <v>55.104991432549703</v>
      </c>
      <c r="E21" s="294">
        <v>30</v>
      </c>
      <c r="F21" s="15">
        <v>98.799585041742802</v>
      </c>
      <c r="G21" s="17">
        <v>76.473640749571402</v>
      </c>
      <c r="H21" s="294">
        <v>22</v>
      </c>
      <c r="I21" s="15">
        <v>70.151942730504899</v>
      </c>
      <c r="J21" s="15">
        <v>37.174376489844398</v>
      </c>
    </row>
    <row r="22" spans="1:19" s="10" customFormat="1" ht="21" customHeight="1" x14ac:dyDescent="0.25">
      <c r="A22" s="232" t="s">
        <v>127</v>
      </c>
      <c r="B22" s="294">
        <v>62</v>
      </c>
      <c r="C22" s="15">
        <v>78.892451773807693</v>
      </c>
      <c r="D22" s="17">
        <v>43.1264228959216</v>
      </c>
      <c r="E22" s="294">
        <v>40</v>
      </c>
      <c r="F22" s="15">
        <v>100.03626314539019</v>
      </c>
      <c r="G22" s="17">
        <v>65.367829642329497</v>
      </c>
      <c r="H22" s="294">
        <v>22</v>
      </c>
      <c r="I22" s="15">
        <v>56.991127517647797</v>
      </c>
      <c r="J22" s="15">
        <v>24.544093073190002</v>
      </c>
    </row>
    <row r="23" spans="1:19" s="10" customFormat="1" ht="21" customHeight="1" x14ac:dyDescent="0.25">
      <c r="A23" s="232" t="s">
        <v>128</v>
      </c>
      <c r="B23" s="294">
        <v>94</v>
      </c>
      <c r="C23" s="15">
        <v>100.31963543417589</v>
      </c>
      <c r="D23" s="17">
        <v>62.143773214249201</v>
      </c>
      <c r="E23" s="294">
        <v>57</v>
      </c>
      <c r="F23" s="15">
        <v>121.2894988828599</v>
      </c>
      <c r="G23" s="17">
        <v>88.804234053192204</v>
      </c>
      <c r="H23" s="294">
        <v>37</v>
      </c>
      <c r="I23" s="15">
        <v>79.219792101572594</v>
      </c>
      <c r="J23" s="15">
        <v>40.044888630017198</v>
      </c>
    </row>
    <row r="24" spans="1:19" s="10" customFormat="1" ht="21" customHeight="1" x14ac:dyDescent="0.25">
      <c r="A24" s="232" t="s">
        <v>129</v>
      </c>
      <c r="B24" s="294">
        <v>0</v>
      </c>
      <c r="C24" s="15">
        <v>0</v>
      </c>
      <c r="D24" s="17">
        <v>0</v>
      </c>
      <c r="E24" s="294">
        <v>0</v>
      </c>
      <c r="F24" s="15">
        <v>0</v>
      </c>
      <c r="G24" s="17">
        <v>0</v>
      </c>
      <c r="H24" s="294">
        <v>0</v>
      </c>
      <c r="I24" s="15">
        <v>0</v>
      </c>
      <c r="J24" s="15">
        <v>0</v>
      </c>
    </row>
    <row r="25" spans="1:19" s="10" customFormat="1" ht="21" customHeight="1" x14ac:dyDescent="0.25">
      <c r="A25" s="232" t="s">
        <v>130</v>
      </c>
      <c r="B25" s="294">
        <v>9</v>
      </c>
      <c r="C25" s="350" t="s">
        <v>334</v>
      </c>
      <c r="D25" s="356" t="s">
        <v>334</v>
      </c>
      <c r="E25" s="294">
        <v>7</v>
      </c>
      <c r="F25" s="350" t="s">
        <v>334</v>
      </c>
      <c r="G25" s="356" t="s">
        <v>334</v>
      </c>
      <c r="H25" s="294">
        <v>2</v>
      </c>
      <c r="I25" s="350" t="s">
        <v>334</v>
      </c>
      <c r="J25" s="350" t="s">
        <v>334</v>
      </c>
    </row>
    <row r="26" spans="1:19" s="10" customFormat="1" ht="21" customHeight="1" x14ac:dyDescent="0.25">
      <c r="A26" s="232" t="s">
        <v>131</v>
      </c>
      <c r="B26" s="294">
        <v>1</v>
      </c>
      <c r="C26" s="350" t="s">
        <v>334</v>
      </c>
      <c r="D26" s="356" t="s">
        <v>334</v>
      </c>
      <c r="E26" s="294">
        <v>0</v>
      </c>
      <c r="F26" s="15">
        <v>0</v>
      </c>
      <c r="G26" s="17">
        <v>0</v>
      </c>
      <c r="H26" s="294">
        <v>1</v>
      </c>
      <c r="I26" s="350" t="s">
        <v>334</v>
      </c>
      <c r="J26" s="350" t="s">
        <v>334</v>
      </c>
    </row>
    <row r="27" spans="1:19" s="10" customFormat="1" ht="21" customHeight="1" x14ac:dyDescent="0.25">
      <c r="A27" s="232" t="s">
        <v>132</v>
      </c>
      <c r="B27" s="294">
        <v>0</v>
      </c>
      <c r="C27" s="15">
        <v>0</v>
      </c>
      <c r="D27" s="17">
        <v>0</v>
      </c>
      <c r="E27" s="294">
        <v>0</v>
      </c>
      <c r="F27" s="15">
        <v>0</v>
      </c>
      <c r="G27" s="17">
        <v>0</v>
      </c>
      <c r="H27" s="294">
        <v>0</v>
      </c>
      <c r="I27" s="15">
        <v>0</v>
      </c>
      <c r="J27" s="15">
        <v>0</v>
      </c>
    </row>
    <row r="28" spans="1:19" s="10" customFormat="1" ht="21" customHeight="1" x14ac:dyDescent="0.25">
      <c r="A28" s="232" t="s">
        <v>133</v>
      </c>
      <c r="B28" s="294">
        <v>0</v>
      </c>
      <c r="C28" s="15">
        <v>0</v>
      </c>
      <c r="D28" s="17">
        <v>0</v>
      </c>
      <c r="E28" s="294">
        <v>0</v>
      </c>
      <c r="F28" s="15">
        <v>0</v>
      </c>
      <c r="G28" s="17">
        <v>0</v>
      </c>
      <c r="H28" s="294">
        <v>0</v>
      </c>
      <c r="I28" s="15">
        <v>0</v>
      </c>
      <c r="J28" s="15">
        <v>0</v>
      </c>
    </row>
    <row r="29" spans="1:19" s="10" customFormat="1" ht="21" customHeight="1" x14ac:dyDescent="0.25">
      <c r="A29" s="233" t="s">
        <v>134</v>
      </c>
      <c r="B29" s="295">
        <v>0</v>
      </c>
      <c r="C29" s="14">
        <v>0</v>
      </c>
      <c r="D29" s="18">
        <v>0</v>
      </c>
      <c r="E29" s="296">
        <v>0</v>
      </c>
      <c r="F29" s="14">
        <v>0</v>
      </c>
      <c r="G29" s="18">
        <v>0</v>
      </c>
      <c r="H29" s="296">
        <v>0</v>
      </c>
      <c r="I29" s="14">
        <v>0</v>
      </c>
      <c r="J29" s="14">
        <v>0</v>
      </c>
    </row>
    <row r="30" spans="1:19" x14ac:dyDescent="0.25">
      <c r="A30" s="355" t="s">
        <v>346</v>
      </c>
      <c r="H30" s="298"/>
    </row>
    <row r="31" spans="1:19" x14ac:dyDescent="0.25">
      <c r="A31" s="348" t="s">
        <v>344</v>
      </c>
      <c r="B31" s="349"/>
      <c r="C31" s="10"/>
      <c r="D31" s="9"/>
      <c r="F31" s="9"/>
      <c r="G31" s="9"/>
      <c r="H31" s="1"/>
      <c r="I31" s="9"/>
      <c r="J31" s="9"/>
      <c r="N31" s="1"/>
    </row>
    <row r="32" spans="1:19" s="190" customFormat="1" ht="14.1" customHeight="1" x14ac:dyDescent="0.25">
      <c r="A32" s="186" t="s">
        <v>354</v>
      </c>
      <c r="B32" s="188"/>
      <c r="C32" s="189"/>
      <c r="D32" s="189"/>
      <c r="E32" s="189"/>
      <c r="F32" s="189"/>
      <c r="G32" s="189"/>
      <c r="H32" s="188"/>
      <c r="I32" s="189"/>
      <c r="J32" s="186"/>
      <c r="K32" s="186"/>
      <c r="L32" s="186"/>
      <c r="M32" s="186"/>
      <c r="N32" s="188"/>
      <c r="O32" s="189"/>
      <c r="P32" s="186"/>
      <c r="Q32" s="186"/>
      <c r="R32" s="186"/>
      <c r="S32" s="186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14"/>
  <dimension ref="A1:S32"/>
  <sheetViews>
    <sheetView view="pageBreakPreview" zoomScaleNormal="90" zoomScaleSheetLayoutView="100" workbookViewId="0">
      <selection activeCell="A32" sqref="A32"/>
    </sheetView>
  </sheetViews>
  <sheetFormatPr defaultColWidth="10" defaultRowHeight="15.75" x14ac:dyDescent="0.25"/>
  <cols>
    <col min="1" max="2" width="16" style="9" customWidth="1"/>
    <col min="3" max="4" width="16" style="160" customWidth="1"/>
    <col min="5" max="5" width="16" style="9" customWidth="1"/>
    <col min="6" max="6" width="16" style="161" customWidth="1"/>
    <col min="7" max="7" width="16" style="160" customWidth="1"/>
    <col min="8" max="8" width="16" style="9" customWidth="1"/>
    <col min="9" max="10" width="16" style="160" customWidth="1"/>
    <col min="11" max="16384" width="10" style="9"/>
  </cols>
  <sheetData>
    <row r="1" spans="1:10" ht="22.7" customHeight="1" x14ac:dyDescent="0.25">
      <c r="A1" s="388" t="s">
        <v>179</v>
      </c>
      <c r="B1" s="388"/>
      <c r="C1" s="388"/>
      <c r="D1" s="388"/>
      <c r="E1" s="388"/>
      <c r="F1" s="388"/>
      <c r="G1" s="388"/>
      <c r="H1" s="388"/>
      <c r="I1" s="388"/>
      <c r="J1" s="388"/>
    </row>
    <row r="2" spans="1:10" ht="8.1" customHeight="1" x14ac:dyDescent="0.25">
      <c r="A2" s="71"/>
      <c r="B2" s="63"/>
      <c r="C2" s="63"/>
      <c r="D2" s="63"/>
      <c r="E2" s="72"/>
      <c r="F2" s="63"/>
      <c r="G2" s="63"/>
      <c r="H2" s="63"/>
      <c r="I2" s="72"/>
      <c r="J2" s="72"/>
    </row>
    <row r="3" spans="1:10" s="2" customFormat="1" ht="18" customHeight="1" x14ac:dyDescent="0.25">
      <c r="A3" s="292"/>
      <c r="B3" s="9"/>
      <c r="C3" s="9"/>
      <c r="D3" s="9"/>
      <c r="E3" s="370" t="s">
        <v>299</v>
      </c>
      <c r="F3" s="370"/>
      <c r="G3" s="9"/>
      <c r="H3" s="9"/>
    </row>
    <row r="4" spans="1:10" s="2" customFormat="1" ht="15" customHeight="1" x14ac:dyDescent="0.25">
      <c r="A4" s="160"/>
      <c r="B4" s="9"/>
      <c r="C4" s="9"/>
      <c r="D4" s="9"/>
      <c r="E4" s="9"/>
      <c r="F4" s="9"/>
      <c r="G4" s="9"/>
      <c r="H4" s="9"/>
      <c r="J4" s="66" t="s">
        <v>27</v>
      </c>
    </row>
    <row r="5" spans="1:10" s="204" customFormat="1" ht="15.75" customHeight="1" x14ac:dyDescent="0.25">
      <c r="A5" s="386" t="s">
        <v>74</v>
      </c>
      <c r="B5" s="200" t="s">
        <v>97</v>
      </c>
      <c r="C5" s="293"/>
      <c r="D5" s="200"/>
      <c r="E5" s="200" t="s">
        <v>98</v>
      </c>
      <c r="F5" s="293"/>
      <c r="G5" s="200"/>
      <c r="H5" s="201" t="s">
        <v>99</v>
      </c>
      <c r="I5" s="202"/>
      <c r="J5" s="203"/>
    </row>
    <row r="6" spans="1:10" s="154" customFormat="1" ht="35.1" customHeight="1" x14ac:dyDescent="0.25">
      <c r="A6" s="387"/>
      <c r="B6" s="155" t="s">
        <v>77</v>
      </c>
      <c r="C6" s="156" t="s">
        <v>75</v>
      </c>
      <c r="D6" s="157" t="s">
        <v>76</v>
      </c>
      <c r="E6" s="155" t="s">
        <v>77</v>
      </c>
      <c r="F6" s="156" t="s">
        <v>75</v>
      </c>
      <c r="G6" s="157" t="s">
        <v>76</v>
      </c>
      <c r="H6" s="155" t="s">
        <v>77</v>
      </c>
      <c r="I6" s="158" t="s">
        <v>75</v>
      </c>
      <c r="J6" s="159" t="s">
        <v>76</v>
      </c>
    </row>
    <row r="7" spans="1:10" s="10" customFormat="1" ht="21" customHeight="1" x14ac:dyDescent="0.25">
      <c r="A7" s="232" t="s">
        <v>111</v>
      </c>
      <c r="B7" s="294">
        <v>357</v>
      </c>
      <c r="C7" s="15">
        <v>59.464717600890133</v>
      </c>
      <c r="D7" s="17">
        <v>51.291380647959997</v>
      </c>
      <c r="E7" s="294">
        <v>209</v>
      </c>
      <c r="F7" s="15">
        <v>72.129653915708403</v>
      </c>
      <c r="G7" s="17">
        <v>76.204543515430203</v>
      </c>
      <c r="H7" s="294">
        <v>148</v>
      </c>
      <c r="I7" s="15">
        <v>47.649710238248602</v>
      </c>
      <c r="J7" s="15">
        <v>35.192653736180297</v>
      </c>
    </row>
    <row r="8" spans="1:10" s="10" customFormat="1" ht="21" customHeight="1" x14ac:dyDescent="0.25">
      <c r="A8" s="232" t="s">
        <v>113</v>
      </c>
      <c r="B8" s="294">
        <v>28</v>
      </c>
      <c r="C8" s="15">
        <v>46.608794080683197</v>
      </c>
      <c r="D8" s="17">
        <v>78.958980614170301</v>
      </c>
      <c r="E8" s="294">
        <v>13</v>
      </c>
      <c r="F8" s="350" t="s">
        <v>334</v>
      </c>
      <c r="G8" s="356" t="s">
        <v>334</v>
      </c>
      <c r="H8" s="294">
        <v>15</v>
      </c>
      <c r="I8" s="350" t="s">
        <v>334</v>
      </c>
      <c r="J8" s="350" t="s">
        <v>334</v>
      </c>
    </row>
    <row r="9" spans="1:10" s="10" customFormat="1" ht="21" customHeight="1" x14ac:dyDescent="0.25">
      <c r="A9" s="232" t="s">
        <v>114</v>
      </c>
      <c r="B9" s="294">
        <v>10</v>
      </c>
      <c r="C9" s="350" t="s">
        <v>334</v>
      </c>
      <c r="D9" s="356" t="s">
        <v>334</v>
      </c>
      <c r="E9" s="294">
        <v>4</v>
      </c>
      <c r="F9" s="350" t="s">
        <v>334</v>
      </c>
      <c r="G9" s="356" t="s">
        <v>334</v>
      </c>
      <c r="H9" s="294">
        <v>6</v>
      </c>
      <c r="I9" s="350" t="s">
        <v>334</v>
      </c>
      <c r="J9" s="350" t="s">
        <v>334</v>
      </c>
    </row>
    <row r="10" spans="1:10" s="10" customFormat="1" ht="21" customHeight="1" x14ac:dyDescent="0.25">
      <c r="A10" s="232" t="s">
        <v>115</v>
      </c>
      <c r="B10" s="294">
        <v>29</v>
      </c>
      <c r="C10" s="15">
        <v>34.356932992133402</v>
      </c>
      <c r="D10" s="17">
        <v>56.578134461410997</v>
      </c>
      <c r="E10" s="294">
        <v>17</v>
      </c>
      <c r="F10" s="350" t="s">
        <v>334</v>
      </c>
      <c r="G10" s="356" t="s">
        <v>334</v>
      </c>
      <c r="H10" s="294">
        <v>12</v>
      </c>
      <c r="I10" s="350" t="s">
        <v>334</v>
      </c>
      <c r="J10" s="350" t="s">
        <v>334</v>
      </c>
    </row>
    <row r="11" spans="1:10" s="10" customFormat="1" ht="21" customHeight="1" x14ac:dyDescent="0.25">
      <c r="A11" s="232" t="s">
        <v>116</v>
      </c>
      <c r="B11" s="294">
        <v>14</v>
      </c>
      <c r="C11" s="350" t="s">
        <v>334</v>
      </c>
      <c r="D11" s="356" t="s">
        <v>334</v>
      </c>
      <c r="E11" s="294">
        <v>7</v>
      </c>
      <c r="F11" s="350" t="s">
        <v>334</v>
      </c>
      <c r="G11" s="356" t="s">
        <v>334</v>
      </c>
      <c r="H11" s="294">
        <v>7</v>
      </c>
      <c r="I11" s="350" t="s">
        <v>334</v>
      </c>
      <c r="J11" s="350" t="s">
        <v>334</v>
      </c>
    </row>
    <row r="12" spans="1:10" s="10" customFormat="1" ht="21" customHeight="1" x14ac:dyDescent="0.25">
      <c r="A12" s="232" t="s">
        <v>117</v>
      </c>
      <c r="B12" s="294">
        <v>2</v>
      </c>
      <c r="C12" s="350" t="s">
        <v>334</v>
      </c>
      <c r="D12" s="356" t="s">
        <v>334</v>
      </c>
      <c r="E12" s="294">
        <v>1</v>
      </c>
      <c r="F12" s="350" t="s">
        <v>334</v>
      </c>
      <c r="G12" s="356" t="s">
        <v>334</v>
      </c>
      <c r="H12" s="294">
        <v>1</v>
      </c>
      <c r="I12" s="350" t="s">
        <v>334</v>
      </c>
      <c r="J12" s="350" t="s">
        <v>334</v>
      </c>
    </row>
    <row r="13" spans="1:10" s="10" customFormat="1" ht="21" customHeight="1" x14ac:dyDescent="0.25">
      <c r="A13" s="232" t="s">
        <v>118</v>
      </c>
      <c r="B13" s="294">
        <v>22</v>
      </c>
      <c r="C13" s="15">
        <v>57.343933272514001</v>
      </c>
      <c r="D13" s="17">
        <v>68.188981779758194</v>
      </c>
      <c r="E13" s="294">
        <v>11</v>
      </c>
      <c r="F13" s="350" t="s">
        <v>334</v>
      </c>
      <c r="G13" s="356" t="s">
        <v>334</v>
      </c>
      <c r="H13" s="294">
        <v>11</v>
      </c>
      <c r="I13" s="350" t="s">
        <v>334</v>
      </c>
      <c r="J13" s="350" t="s">
        <v>334</v>
      </c>
    </row>
    <row r="14" spans="1:10" s="10" customFormat="1" ht="21" customHeight="1" x14ac:dyDescent="0.25">
      <c r="A14" s="232" t="s">
        <v>119</v>
      </c>
      <c r="B14" s="294">
        <v>8</v>
      </c>
      <c r="C14" s="350" t="s">
        <v>334</v>
      </c>
      <c r="D14" s="356" t="s">
        <v>334</v>
      </c>
      <c r="E14" s="294">
        <v>7</v>
      </c>
      <c r="F14" s="350" t="s">
        <v>334</v>
      </c>
      <c r="G14" s="356" t="s">
        <v>334</v>
      </c>
      <c r="H14" s="294">
        <v>1</v>
      </c>
      <c r="I14" s="350" t="s">
        <v>334</v>
      </c>
      <c r="J14" s="350" t="s">
        <v>334</v>
      </c>
    </row>
    <row r="15" spans="1:10" s="10" customFormat="1" ht="21" customHeight="1" x14ac:dyDescent="0.25">
      <c r="A15" s="232" t="s">
        <v>120</v>
      </c>
      <c r="B15" s="294">
        <v>15</v>
      </c>
      <c r="C15" s="350" t="s">
        <v>334</v>
      </c>
      <c r="D15" s="356" t="s">
        <v>334</v>
      </c>
      <c r="E15" s="294">
        <v>9</v>
      </c>
      <c r="F15" s="350" t="s">
        <v>334</v>
      </c>
      <c r="G15" s="356" t="s">
        <v>334</v>
      </c>
      <c r="H15" s="294">
        <v>6</v>
      </c>
      <c r="I15" s="350" t="s">
        <v>334</v>
      </c>
      <c r="J15" s="350" t="s">
        <v>334</v>
      </c>
    </row>
    <row r="16" spans="1:10" s="10" customFormat="1" ht="21" customHeight="1" x14ac:dyDescent="0.25">
      <c r="A16" s="232" t="s">
        <v>121</v>
      </c>
      <c r="B16" s="294">
        <v>10</v>
      </c>
      <c r="C16" s="350" t="s">
        <v>334</v>
      </c>
      <c r="D16" s="356" t="s">
        <v>334</v>
      </c>
      <c r="E16" s="294">
        <v>5</v>
      </c>
      <c r="F16" s="350" t="s">
        <v>334</v>
      </c>
      <c r="G16" s="356" t="s">
        <v>334</v>
      </c>
      <c r="H16" s="294">
        <v>5</v>
      </c>
      <c r="I16" s="350" t="s">
        <v>334</v>
      </c>
      <c r="J16" s="350" t="s">
        <v>334</v>
      </c>
    </row>
    <row r="17" spans="1:19" s="10" customFormat="1" ht="21" customHeight="1" x14ac:dyDescent="0.25">
      <c r="A17" s="232" t="s">
        <v>122</v>
      </c>
      <c r="B17" s="294">
        <v>1</v>
      </c>
      <c r="C17" s="350" t="s">
        <v>334</v>
      </c>
      <c r="D17" s="356" t="s">
        <v>334</v>
      </c>
      <c r="E17" s="294">
        <v>0</v>
      </c>
      <c r="F17" s="15">
        <v>0</v>
      </c>
      <c r="G17" s="17">
        <v>0</v>
      </c>
      <c r="H17" s="294">
        <v>1</v>
      </c>
      <c r="I17" s="350" t="s">
        <v>334</v>
      </c>
      <c r="J17" s="350" t="s">
        <v>334</v>
      </c>
    </row>
    <row r="18" spans="1:19" s="10" customFormat="1" ht="21" customHeight="1" x14ac:dyDescent="0.25">
      <c r="A18" s="232" t="s">
        <v>123</v>
      </c>
      <c r="B18" s="294">
        <v>29</v>
      </c>
      <c r="C18" s="15">
        <v>97.579030602802902</v>
      </c>
      <c r="D18" s="17">
        <v>87.359450718003302</v>
      </c>
      <c r="E18" s="294">
        <v>16</v>
      </c>
      <c r="F18" s="350" t="s">
        <v>334</v>
      </c>
      <c r="G18" s="356" t="s">
        <v>334</v>
      </c>
      <c r="H18" s="294">
        <v>13</v>
      </c>
      <c r="I18" s="350" t="s">
        <v>334</v>
      </c>
      <c r="J18" s="350" t="s">
        <v>334</v>
      </c>
    </row>
    <row r="19" spans="1:19" s="10" customFormat="1" ht="21" customHeight="1" x14ac:dyDescent="0.25">
      <c r="A19" s="232" t="s">
        <v>124</v>
      </c>
      <c r="B19" s="294">
        <v>0</v>
      </c>
      <c r="C19" s="15">
        <v>0</v>
      </c>
      <c r="D19" s="17">
        <v>0</v>
      </c>
      <c r="E19" s="294">
        <v>0</v>
      </c>
      <c r="F19" s="15">
        <v>0</v>
      </c>
      <c r="G19" s="17">
        <v>0</v>
      </c>
      <c r="H19" s="294">
        <v>0</v>
      </c>
      <c r="I19" s="15">
        <v>0</v>
      </c>
      <c r="J19" s="15">
        <v>0</v>
      </c>
    </row>
    <row r="20" spans="1:19" s="10" customFormat="1" ht="21" customHeight="1" x14ac:dyDescent="0.25">
      <c r="A20" s="232" t="s">
        <v>125</v>
      </c>
      <c r="B20" s="294">
        <v>6</v>
      </c>
      <c r="C20" s="350" t="s">
        <v>334</v>
      </c>
      <c r="D20" s="356" t="s">
        <v>334</v>
      </c>
      <c r="E20" s="294">
        <v>3</v>
      </c>
      <c r="F20" s="350" t="s">
        <v>334</v>
      </c>
      <c r="G20" s="356" t="s">
        <v>334</v>
      </c>
      <c r="H20" s="294">
        <v>3</v>
      </c>
      <c r="I20" s="350" t="s">
        <v>334</v>
      </c>
      <c r="J20" s="350" t="s">
        <v>334</v>
      </c>
    </row>
    <row r="21" spans="1:19" s="10" customFormat="1" ht="21" customHeight="1" x14ac:dyDescent="0.25">
      <c r="A21" s="232" t="s">
        <v>126</v>
      </c>
      <c r="B21" s="294">
        <v>40</v>
      </c>
      <c r="C21" s="15">
        <v>64.803564196030806</v>
      </c>
      <c r="D21" s="17">
        <v>43.764967991864701</v>
      </c>
      <c r="E21" s="294">
        <v>22</v>
      </c>
      <c r="F21" s="15">
        <v>72.453029030611404</v>
      </c>
      <c r="G21" s="17">
        <v>60.405301897411398</v>
      </c>
      <c r="H21" s="294">
        <v>18</v>
      </c>
      <c r="I21" s="350" t="s">
        <v>334</v>
      </c>
      <c r="J21" s="350" t="s">
        <v>334</v>
      </c>
    </row>
    <row r="22" spans="1:19" s="10" customFormat="1" ht="21" customHeight="1" x14ac:dyDescent="0.25">
      <c r="A22" s="232" t="s">
        <v>127</v>
      </c>
      <c r="B22" s="294">
        <v>64</v>
      </c>
      <c r="C22" s="15">
        <v>81.437369572962794</v>
      </c>
      <c r="D22" s="17">
        <v>42.612662221847103</v>
      </c>
      <c r="E22" s="294">
        <v>46</v>
      </c>
      <c r="F22" s="15">
        <v>115.04170261719869</v>
      </c>
      <c r="G22" s="17">
        <v>73.177023298387894</v>
      </c>
      <c r="H22" s="294">
        <v>18</v>
      </c>
      <c r="I22" s="350" t="s">
        <v>334</v>
      </c>
      <c r="J22" s="350" t="s">
        <v>334</v>
      </c>
    </row>
    <row r="23" spans="1:19" s="10" customFormat="1" ht="21" customHeight="1" x14ac:dyDescent="0.25">
      <c r="A23" s="232" t="s">
        <v>128</v>
      </c>
      <c r="B23" s="294">
        <v>72</v>
      </c>
      <c r="C23" s="15">
        <v>76.840571821921998</v>
      </c>
      <c r="D23" s="17">
        <v>42.808269125531403</v>
      </c>
      <c r="E23" s="294">
        <v>42</v>
      </c>
      <c r="F23" s="15">
        <v>89.371209703159906</v>
      </c>
      <c r="G23" s="17">
        <v>67.022066434638205</v>
      </c>
      <c r="H23" s="294">
        <v>30</v>
      </c>
      <c r="I23" s="15">
        <v>64.232263866140002</v>
      </c>
      <c r="J23" s="15">
        <v>26.360974390601601</v>
      </c>
    </row>
    <row r="24" spans="1:19" s="10" customFormat="1" ht="21" customHeight="1" x14ac:dyDescent="0.25">
      <c r="A24" s="232" t="s">
        <v>129</v>
      </c>
      <c r="B24" s="294">
        <v>0</v>
      </c>
      <c r="C24" s="15">
        <v>0</v>
      </c>
      <c r="D24" s="17">
        <v>0</v>
      </c>
      <c r="E24" s="294">
        <v>0</v>
      </c>
      <c r="F24" s="15">
        <v>0</v>
      </c>
      <c r="G24" s="17">
        <v>0</v>
      </c>
      <c r="H24" s="294">
        <v>0</v>
      </c>
      <c r="I24" s="15">
        <v>0</v>
      </c>
      <c r="J24" s="15">
        <v>0</v>
      </c>
    </row>
    <row r="25" spans="1:19" s="10" customFormat="1" ht="21" customHeight="1" x14ac:dyDescent="0.25">
      <c r="A25" s="232" t="s">
        <v>130</v>
      </c>
      <c r="B25" s="294">
        <v>7</v>
      </c>
      <c r="C25" s="350" t="s">
        <v>334</v>
      </c>
      <c r="D25" s="356" t="s">
        <v>334</v>
      </c>
      <c r="E25" s="294">
        <v>6</v>
      </c>
      <c r="F25" s="350" t="s">
        <v>334</v>
      </c>
      <c r="G25" s="356" t="s">
        <v>334</v>
      </c>
      <c r="H25" s="294">
        <v>1</v>
      </c>
      <c r="I25" s="350" t="s">
        <v>334</v>
      </c>
      <c r="J25" s="350" t="s">
        <v>334</v>
      </c>
    </row>
    <row r="26" spans="1:19" s="10" customFormat="1" ht="21" customHeight="1" x14ac:dyDescent="0.25">
      <c r="A26" s="232" t="s">
        <v>131</v>
      </c>
      <c r="B26" s="294">
        <v>0</v>
      </c>
      <c r="C26" s="15">
        <v>0</v>
      </c>
      <c r="D26" s="17">
        <v>0</v>
      </c>
      <c r="E26" s="294">
        <v>0</v>
      </c>
      <c r="F26" s="15">
        <v>0</v>
      </c>
      <c r="G26" s="17">
        <v>0</v>
      </c>
      <c r="H26" s="294">
        <v>0</v>
      </c>
      <c r="I26" s="15">
        <v>0</v>
      </c>
      <c r="J26" s="15">
        <v>0</v>
      </c>
    </row>
    <row r="27" spans="1:19" s="10" customFormat="1" ht="21" customHeight="1" x14ac:dyDescent="0.25">
      <c r="A27" s="232" t="s">
        <v>132</v>
      </c>
      <c r="B27" s="294">
        <v>0</v>
      </c>
      <c r="C27" s="15">
        <v>0</v>
      </c>
      <c r="D27" s="17">
        <v>0</v>
      </c>
      <c r="E27" s="294">
        <v>0</v>
      </c>
      <c r="F27" s="15">
        <v>0</v>
      </c>
      <c r="G27" s="17">
        <v>0</v>
      </c>
      <c r="H27" s="294">
        <v>0</v>
      </c>
      <c r="I27" s="15">
        <v>0</v>
      </c>
      <c r="J27" s="15">
        <v>0</v>
      </c>
    </row>
    <row r="28" spans="1:19" s="10" customFormat="1" ht="21" customHeight="1" x14ac:dyDescent="0.25">
      <c r="A28" s="232" t="s">
        <v>133</v>
      </c>
      <c r="B28" s="294">
        <v>0</v>
      </c>
      <c r="C28" s="15">
        <v>0</v>
      </c>
      <c r="D28" s="17">
        <v>0</v>
      </c>
      <c r="E28" s="294">
        <v>0</v>
      </c>
      <c r="F28" s="15">
        <v>0</v>
      </c>
      <c r="G28" s="17">
        <v>0</v>
      </c>
      <c r="H28" s="294">
        <v>0</v>
      </c>
      <c r="I28" s="15">
        <v>0</v>
      </c>
      <c r="J28" s="15">
        <v>0</v>
      </c>
    </row>
    <row r="29" spans="1:19" s="10" customFormat="1" ht="21" customHeight="1" x14ac:dyDescent="0.25">
      <c r="A29" s="233" t="s">
        <v>134</v>
      </c>
      <c r="B29" s="295">
        <v>0</v>
      </c>
      <c r="C29" s="14">
        <v>0</v>
      </c>
      <c r="D29" s="18">
        <v>0</v>
      </c>
      <c r="E29" s="296">
        <v>0</v>
      </c>
      <c r="F29" s="14">
        <v>0</v>
      </c>
      <c r="G29" s="18">
        <v>0</v>
      </c>
      <c r="H29" s="296">
        <v>0</v>
      </c>
      <c r="I29" s="14">
        <v>0</v>
      </c>
      <c r="J29" s="14">
        <v>0</v>
      </c>
    </row>
    <row r="30" spans="1:19" x14ac:dyDescent="0.25">
      <c r="A30" s="355" t="s">
        <v>346</v>
      </c>
      <c r="H30" s="298"/>
    </row>
    <row r="31" spans="1:19" x14ac:dyDescent="0.25">
      <c r="A31" s="348" t="s">
        <v>344</v>
      </c>
      <c r="B31" s="349"/>
      <c r="C31" s="10"/>
      <c r="D31" s="9"/>
      <c r="F31" s="9"/>
      <c r="G31" s="9"/>
      <c r="H31" s="1"/>
      <c r="I31" s="9"/>
      <c r="J31" s="9"/>
      <c r="N31" s="1"/>
    </row>
    <row r="32" spans="1:19" s="190" customFormat="1" ht="14.1" customHeight="1" x14ac:dyDescent="0.25">
      <c r="A32" s="186" t="s">
        <v>354</v>
      </c>
      <c r="B32" s="188"/>
      <c r="C32" s="189"/>
      <c r="D32" s="189"/>
      <c r="E32" s="189"/>
      <c r="F32" s="189"/>
      <c r="G32" s="189"/>
      <c r="H32" s="188"/>
      <c r="I32" s="189"/>
      <c r="J32" s="186"/>
      <c r="K32" s="186"/>
      <c r="L32" s="186"/>
      <c r="M32" s="186"/>
      <c r="N32" s="188"/>
      <c r="O32" s="189"/>
      <c r="P32" s="186"/>
      <c r="Q32" s="186"/>
      <c r="R32" s="186"/>
      <c r="S32" s="186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15"/>
  <dimension ref="A1:S32"/>
  <sheetViews>
    <sheetView view="pageBreakPreview" zoomScaleNormal="90" zoomScaleSheetLayoutView="100" workbookViewId="0">
      <selection activeCell="A32" sqref="A32"/>
    </sheetView>
  </sheetViews>
  <sheetFormatPr defaultColWidth="10" defaultRowHeight="15.75" x14ac:dyDescent="0.25"/>
  <cols>
    <col min="1" max="2" width="16" style="9" customWidth="1"/>
    <col min="3" max="4" width="16" style="160" customWidth="1"/>
    <col min="5" max="5" width="16" style="9" customWidth="1"/>
    <col min="6" max="6" width="16" style="161" customWidth="1"/>
    <col min="7" max="7" width="16" style="160" customWidth="1"/>
    <col min="8" max="8" width="16" style="9" customWidth="1"/>
    <col min="9" max="10" width="16" style="160" customWidth="1"/>
    <col min="11" max="16384" width="10" style="9"/>
  </cols>
  <sheetData>
    <row r="1" spans="1:10" ht="22.7" customHeight="1" x14ac:dyDescent="0.25">
      <c r="A1" s="388" t="s">
        <v>178</v>
      </c>
      <c r="B1" s="388"/>
      <c r="C1" s="388"/>
      <c r="D1" s="388"/>
      <c r="E1" s="388"/>
      <c r="F1" s="388"/>
      <c r="G1" s="388"/>
      <c r="H1" s="388"/>
      <c r="I1" s="388"/>
      <c r="J1" s="388"/>
    </row>
    <row r="2" spans="1:10" ht="8.1" customHeight="1" x14ac:dyDescent="0.25">
      <c r="A2" s="71"/>
      <c r="B2" s="63"/>
      <c r="C2" s="63"/>
      <c r="D2" s="63"/>
      <c r="E2" s="72"/>
      <c r="F2" s="63"/>
      <c r="G2" s="63"/>
      <c r="H2" s="63"/>
      <c r="I2" s="72"/>
      <c r="J2" s="72"/>
    </row>
    <row r="3" spans="1:10" s="2" customFormat="1" ht="18" customHeight="1" x14ac:dyDescent="0.25">
      <c r="A3" s="292"/>
      <c r="B3" s="9"/>
      <c r="C3" s="9"/>
      <c r="D3" s="9"/>
      <c r="E3" s="370" t="s">
        <v>299</v>
      </c>
      <c r="F3" s="370"/>
      <c r="G3" s="9"/>
      <c r="H3" s="9"/>
    </row>
    <row r="4" spans="1:10" s="2" customFormat="1" ht="15" customHeight="1" x14ac:dyDescent="0.25">
      <c r="A4" s="160"/>
      <c r="B4" s="9"/>
      <c r="C4" s="9"/>
      <c r="D4" s="9"/>
      <c r="E4" s="9"/>
      <c r="F4" s="9"/>
      <c r="G4" s="9"/>
      <c r="H4" s="9"/>
      <c r="J4" s="66" t="s">
        <v>27</v>
      </c>
    </row>
    <row r="5" spans="1:10" s="204" customFormat="1" ht="15.75" customHeight="1" x14ac:dyDescent="0.25">
      <c r="A5" s="386" t="s">
        <v>74</v>
      </c>
      <c r="B5" s="200" t="s">
        <v>97</v>
      </c>
      <c r="C5" s="293"/>
      <c r="D5" s="200"/>
      <c r="E5" s="200" t="s">
        <v>98</v>
      </c>
      <c r="F5" s="293"/>
      <c r="G5" s="200"/>
      <c r="H5" s="201" t="s">
        <v>99</v>
      </c>
      <c r="I5" s="202"/>
      <c r="J5" s="203"/>
    </row>
    <row r="6" spans="1:10" s="154" customFormat="1" ht="35.1" customHeight="1" x14ac:dyDescent="0.25">
      <c r="A6" s="387"/>
      <c r="B6" s="155" t="s">
        <v>77</v>
      </c>
      <c r="C6" s="156" t="s">
        <v>75</v>
      </c>
      <c r="D6" s="157" t="s">
        <v>76</v>
      </c>
      <c r="E6" s="155" t="s">
        <v>77</v>
      </c>
      <c r="F6" s="156" t="s">
        <v>75</v>
      </c>
      <c r="G6" s="157" t="s">
        <v>76</v>
      </c>
      <c r="H6" s="155" t="s">
        <v>77</v>
      </c>
      <c r="I6" s="158" t="s">
        <v>75</v>
      </c>
      <c r="J6" s="159" t="s">
        <v>76</v>
      </c>
    </row>
    <row r="7" spans="1:10" s="10" customFormat="1" ht="21" customHeight="1" x14ac:dyDescent="0.25">
      <c r="A7" s="232" t="s">
        <v>111</v>
      </c>
      <c r="B7" s="294">
        <v>238</v>
      </c>
      <c r="C7" s="15">
        <v>39.6431450672601</v>
      </c>
      <c r="D7" s="17">
        <v>33.120097454284</v>
      </c>
      <c r="E7" s="294">
        <v>122</v>
      </c>
      <c r="F7" s="15">
        <v>42.104391280939801</v>
      </c>
      <c r="G7" s="17">
        <v>40.226229557439297</v>
      </c>
      <c r="H7" s="294">
        <v>116</v>
      </c>
      <c r="I7" s="15">
        <v>37.347070186735401</v>
      </c>
      <c r="J7" s="15">
        <v>26.690424167871701</v>
      </c>
    </row>
    <row r="8" spans="1:10" s="10" customFormat="1" ht="21" customHeight="1" x14ac:dyDescent="0.25">
      <c r="A8" s="232" t="s">
        <v>113</v>
      </c>
      <c r="B8" s="294">
        <v>10</v>
      </c>
      <c r="C8" s="350" t="s">
        <v>334</v>
      </c>
      <c r="D8" s="356" t="s">
        <v>334</v>
      </c>
      <c r="E8" s="294">
        <v>4</v>
      </c>
      <c r="F8" s="350" t="s">
        <v>334</v>
      </c>
      <c r="G8" s="356" t="s">
        <v>334</v>
      </c>
      <c r="H8" s="294">
        <v>6</v>
      </c>
      <c r="I8" s="350" t="s">
        <v>334</v>
      </c>
      <c r="J8" s="350" t="s">
        <v>334</v>
      </c>
    </row>
    <row r="9" spans="1:10" s="10" customFormat="1" ht="21" customHeight="1" x14ac:dyDescent="0.25">
      <c r="A9" s="232" t="s">
        <v>114</v>
      </c>
      <c r="B9" s="294">
        <v>3</v>
      </c>
      <c r="C9" s="350" t="s">
        <v>334</v>
      </c>
      <c r="D9" s="356" t="s">
        <v>334</v>
      </c>
      <c r="E9" s="294">
        <v>1</v>
      </c>
      <c r="F9" s="350" t="s">
        <v>334</v>
      </c>
      <c r="G9" s="356" t="s">
        <v>334</v>
      </c>
      <c r="H9" s="294">
        <v>2</v>
      </c>
      <c r="I9" s="350" t="s">
        <v>334</v>
      </c>
      <c r="J9" s="350" t="s">
        <v>334</v>
      </c>
    </row>
    <row r="10" spans="1:10" s="10" customFormat="1" ht="21" customHeight="1" x14ac:dyDescent="0.25">
      <c r="A10" s="232" t="s">
        <v>115</v>
      </c>
      <c r="B10" s="294">
        <v>13</v>
      </c>
      <c r="C10" s="350" t="s">
        <v>334</v>
      </c>
      <c r="D10" s="356" t="s">
        <v>334</v>
      </c>
      <c r="E10" s="294">
        <v>8</v>
      </c>
      <c r="F10" s="350" t="s">
        <v>334</v>
      </c>
      <c r="G10" s="356" t="s">
        <v>334</v>
      </c>
      <c r="H10" s="294">
        <v>5</v>
      </c>
      <c r="I10" s="350" t="s">
        <v>334</v>
      </c>
      <c r="J10" s="350" t="s">
        <v>334</v>
      </c>
    </row>
    <row r="11" spans="1:10" s="10" customFormat="1" ht="21" customHeight="1" x14ac:dyDescent="0.25">
      <c r="A11" s="232" t="s">
        <v>116</v>
      </c>
      <c r="B11" s="294">
        <v>17</v>
      </c>
      <c r="C11" s="350" t="s">
        <v>334</v>
      </c>
      <c r="D11" s="356" t="s">
        <v>334</v>
      </c>
      <c r="E11" s="294">
        <v>10</v>
      </c>
      <c r="F11" s="350" t="s">
        <v>334</v>
      </c>
      <c r="G11" s="356" t="s">
        <v>334</v>
      </c>
      <c r="H11" s="294">
        <v>7</v>
      </c>
      <c r="I11" s="350" t="s">
        <v>334</v>
      </c>
      <c r="J11" s="350" t="s">
        <v>334</v>
      </c>
    </row>
    <row r="12" spans="1:10" s="10" customFormat="1" ht="21" customHeight="1" x14ac:dyDescent="0.25">
      <c r="A12" s="232" t="s">
        <v>117</v>
      </c>
      <c r="B12" s="294">
        <v>3</v>
      </c>
      <c r="C12" s="350" t="s">
        <v>334</v>
      </c>
      <c r="D12" s="356" t="s">
        <v>334</v>
      </c>
      <c r="E12" s="294">
        <v>0</v>
      </c>
      <c r="F12" s="15">
        <v>0</v>
      </c>
      <c r="G12" s="17">
        <v>0</v>
      </c>
      <c r="H12" s="294">
        <v>3</v>
      </c>
      <c r="I12" s="350" t="s">
        <v>334</v>
      </c>
      <c r="J12" s="350" t="s">
        <v>334</v>
      </c>
    </row>
    <row r="13" spans="1:10" s="10" customFormat="1" ht="21" customHeight="1" x14ac:dyDescent="0.25">
      <c r="A13" s="232" t="s">
        <v>118</v>
      </c>
      <c r="B13" s="294">
        <v>8</v>
      </c>
      <c r="C13" s="350" t="s">
        <v>334</v>
      </c>
      <c r="D13" s="356" t="s">
        <v>334</v>
      </c>
      <c r="E13" s="294">
        <v>5</v>
      </c>
      <c r="F13" s="350" t="s">
        <v>334</v>
      </c>
      <c r="G13" s="356" t="s">
        <v>334</v>
      </c>
      <c r="H13" s="294">
        <v>3</v>
      </c>
      <c r="I13" s="350" t="s">
        <v>334</v>
      </c>
      <c r="J13" s="350" t="s">
        <v>334</v>
      </c>
    </row>
    <row r="14" spans="1:10" s="10" customFormat="1" ht="21" customHeight="1" x14ac:dyDescent="0.25">
      <c r="A14" s="232" t="s">
        <v>119</v>
      </c>
      <c r="B14" s="294">
        <v>6</v>
      </c>
      <c r="C14" s="350" t="s">
        <v>334</v>
      </c>
      <c r="D14" s="356" t="s">
        <v>334</v>
      </c>
      <c r="E14" s="294">
        <v>2</v>
      </c>
      <c r="F14" s="350" t="s">
        <v>334</v>
      </c>
      <c r="G14" s="356" t="s">
        <v>334</v>
      </c>
      <c r="H14" s="294">
        <v>4</v>
      </c>
      <c r="I14" s="350" t="s">
        <v>334</v>
      </c>
      <c r="J14" s="350" t="s">
        <v>334</v>
      </c>
    </row>
    <row r="15" spans="1:10" s="10" customFormat="1" ht="21" customHeight="1" x14ac:dyDescent="0.25">
      <c r="A15" s="232" t="s">
        <v>120</v>
      </c>
      <c r="B15" s="294">
        <v>11</v>
      </c>
      <c r="C15" s="350" t="s">
        <v>334</v>
      </c>
      <c r="D15" s="356" t="s">
        <v>334</v>
      </c>
      <c r="E15" s="294">
        <v>7</v>
      </c>
      <c r="F15" s="350" t="s">
        <v>334</v>
      </c>
      <c r="G15" s="356" t="s">
        <v>334</v>
      </c>
      <c r="H15" s="294">
        <v>4</v>
      </c>
      <c r="I15" s="350" t="s">
        <v>334</v>
      </c>
      <c r="J15" s="350" t="s">
        <v>334</v>
      </c>
    </row>
    <row r="16" spans="1:10" s="10" customFormat="1" ht="21" customHeight="1" x14ac:dyDescent="0.25">
      <c r="A16" s="232" t="s">
        <v>121</v>
      </c>
      <c r="B16" s="294">
        <v>12</v>
      </c>
      <c r="C16" s="350" t="s">
        <v>334</v>
      </c>
      <c r="D16" s="356" t="s">
        <v>334</v>
      </c>
      <c r="E16" s="294">
        <v>7</v>
      </c>
      <c r="F16" s="350" t="s">
        <v>334</v>
      </c>
      <c r="G16" s="356" t="s">
        <v>334</v>
      </c>
      <c r="H16" s="294">
        <v>5</v>
      </c>
      <c r="I16" s="350" t="s">
        <v>334</v>
      </c>
      <c r="J16" s="350" t="s">
        <v>334</v>
      </c>
    </row>
    <row r="17" spans="1:19" s="10" customFormat="1" ht="21" customHeight="1" x14ac:dyDescent="0.25">
      <c r="A17" s="232" t="s">
        <v>122</v>
      </c>
      <c r="B17" s="294">
        <v>1</v>
      </c>
      <c r="C17" s="350" t="s">
        <v>334</v>
      </c>
      <c r="D17" s="356" t="s">
        <v>334</v>
      </c>
      <c r="E17" s="294">
        <v>0</v>
      </c>
      <c r="F17" s="15">
        <v>0</v>
      </c>
      <c r="G17" s="17">
        <v>0</v>
      </c>
      <c r="H17" s="294">
        <v>1</v>
      </c>
      <c r="I17" s="350" t="s">
        <v>334</v>
      </c>
      <c r="J17" s="350" t="s">
        <v>334</v>
      </c>
    </row>
    <row r="18" spans="1:19" s="10" customFormat="1" ht="21" customHeight="1" x14ac:dyDescent="0.25">
      <c r="A18" s="232" t="s">
        <v>123</v>
      </c>
      <c r="B18" s="294">
        <v>21</v>
      </c>
      <c r="C18" s="15">
        <v>70.6606773330641</v>
      </c>
      <c r="D18" s="17">
        <v>64.017844225611</v>
      </c>
      <c r="E18" s="294">
        <v>12</v>
      </c>
      <c r="F18" s="350" t="s">
        <v>334</v>
      </c>
      <c r="G18" s="356" t="s">
        <v>334</v>
      </c>
      <c r="H18" s="294">
        <v>9</v>
      </c>
      <c r="I18" s="350" t="s">
        <v>334</v>
      </c>
      <c r="J18" s="350" t="s">
        <v>334</v>
      </c>
    </row>
    <row r="19" spans="1:19" s="10" customFormat="1" ht="21" customHeight="1" x14ac:dyDescent="0.25">
      <c r="A19" s="232" t="s">
        <v>124</v>
      </c>
      <c r="B19" s="294">
        <v>1</v>
      </c>
      <c r="C19" s="350" t="s">
        <v>334</v>
      </c>
      <c r="D19" s="356" t="s">
        <v>334</v>
      </c>
      <c r="E19" s="294">
        <v>0</v>
      </c>
      <c r="F19" s="15">
        <v>0</v>
      </c>
      <c r="G19" s="17">
        <v>0</v>
      </c>
      <c r="H19" s="294">
        <v>1</v>
      </c>
      <c r="I19" s="350" t="s">
        <v>334</v>
      </c>
      <c r="J19" s="350" t="s">
        <v>334</v>
      </c>
    </row>
    <row r="20" spans="1:19" s="10" customFormat="1" ht="21" customHeight="1" x14ac:dyDescent="0.25">
      <c r="A20" s="232" t="s">
        <v>125</v>
      </c>
      <c r="B20" s="294">
        <v>4</v>
      </c>
      <c r="C20" s="350" t="s">
        <v>334</v>
      </c>
      <c r="D20" s="356" t="s">
        <v>334</v>
      </c>
      <c r="E20" s="294">
        <v>2</v>
      </c>
      <c r="F20" s="350" t="s">
        <v>334</v>
      </c>
      <c r="G20" s="356" t="s">
        <v>334</v>
      </c>
      <c r="H20" s="294">
        <v>2</v>
      </c>
      <c r="I20" s="350" t="s">
        <v>334</v>
      </c>
      <c r="J20" s="350" t="s">
        <v>334</v>
      </c>
    </row>
    <row r="21" spans="1:19" s="10" customFormat="1" ht="21" customHeight="1" x14ac:dyDescent="0.25">
      <c r="A21" s="232" t="s">
        <v>126</v>
      </c>
      <c r="B21" s="294">
        <v>32</v>
      </c>
      <c r="C21" s="15">
        <v>51.842851356824603</v>
      </c>
      <c r="D21" s="17">
        <v>32.330857543594703</v>
      </c>
      <c r="E21" s="294">
        <v>15</v>
      </c>
      <c r="F21" s="350" t="s">
        <v>334</v>
      </c>
      <c r="G21" s="356" t="s">
        <v>334</v>
      </c>
      <c r="H21" s="294">
        <v>17</v>
      </c>
      <c r="I21" s="350" t="s">
        <v>334</v>
      </c>
      <c r="J21" s="350" t="s">
        <v>334</v>
      </c>
    </row>
    <row r="22" spans="1:19" s="10" customFormat="1" ht="21" customHeight="1" x14ac:dyDescent="0.25">
      <c r="A22" s="232" t="s">
        <v>127</v>
      </c>
      <c r="B22" s="294">
        <v>41</v>
      </c>
      <c r="C22" s="15">
        <v>52.170814882679302</v>
      </c>
      <c r="D22" s="17">
        <v>29.064782927848601</v>
      </c>
      <c r="E22" s="294">
        <v>18</v>
      </c>
      <c r="F22" s="350" t="s">
        <v>334</v>
      </c>
      <c r="G22" s="356" t="s">
        <v>334</v>
      </c>
      <c r="H22" s="294">
        <v>23</v>
      </c>
      <c r="I22" s="15">
        <v>59.581633313904497</v>
      </c>
      <c r="J22" s="15">
        <v>24.745238060243501</v>
      </c>
    </row>
    <row r="23" spans="1:19" s="10" customFormat="1" ht="21" customHeight="1" x14ac:dyDescent="0.25">
      <c r="A23" s="232" t="s">
        <v>128</v>
      </c>
      <c r="B23" s="294">
        <v>51</v>
      </c>
      <c r="C23" s="15">
        <v>54.4287383738614</v>
      </c>
      <c r="D23" s="17">
        <v>32.801894126320697</v>
      </c>
      <c r="E23" s="294">
        <v>30</v>
      </c>
      <c r="F23" s="15">
        <v>63.836578359399901</v>
      </c>
      <c r="G23" s="17">
        <v>44.565356976639997</v>
      </c>
      <c r="H23" s="294">
        <v>21</v>
      </c>
      <c r="I23" s="15">
        <v>44.962584706298003</v>
      </c>
      <c r="J23" s="15">
        <v>22.153715767530901</v>
      </c>
    </row>
    <row r="24" spans="1:19" s="10" customFormat="1" ht="21" customHeight="1" x14ac:dyDescent="0.25">
      <c r="A24" s="232" t="s">
        <v>129</v>
      </c>
      <c r="B24" s="294">
        <v>0</v>
      </c>
      <c r="C24" s="15">
        <v>0</v>
      </c>
      <c r="D24" s="17">
        <v>0</v>
      </c>
      <c r="E24" s="294">
        <v>0</v>
      </c>
      <c r="F24" s="15">
        <v>0</v>
      </c>
      <c r="G24" s="17">
        <v>0</v>
      </c>
      <c r="H24" s="294">
        <v>0</v>
      </c>
      <c r="I24" s="15">
        <v>0</v>
      </c>
      <c r="J24" s="15">
        <v>0</v>
      </c>
    </row>
    <row r="25" spans="1:19" s="10" customFormat="1" ht="21" customHeight="1" x14ac:dyDescent="0.25">
      <c r="A25" s="232" t="s">
        <v>130</v>
      </c>
      <c r="B25" s="294">
        <v>4</v>
      </c>
      <c r="C25" s="350" t="s">
        <v>334</v>
      </c>
      <c r="D25" s="356" t="s">
        <v>334</v>
      </c>
      <c r="E25" s="294">
        <v>1</v>
      </c>
      <c r="F25" s="350" t="s">
        <v>334</v>
      </c>
      <c r="G25" s="356" t="s">
        <v>334</v>
      </c>
      <c r="H25" s="294">
        <v>3</v>
      </c>
      <c r="I25" s="350" t="s">
        <v>334</v>
      </c>
      <c r="J25" s="350" t="s">
        <v>334</v>
      </c>
    </row>
    <row r="26" spans="1:19" s="10" customFormat="1" ht="21" customHeight="1" x14ac:dyDescent="0.25">
      <c r="A26" s="232" t="s">
        <v>131</v>
      </c>
      <c r="B26" s="294">
        <v>0</v>
      </c>
      <c r="C26" s="15">
        <v>0</v>
      </c>
      <c r="D26" s="17">
        <v>0</v>
      </c>
      <c r="E26" s="294">
        <v>0</v>
      </c>
      <c r="F26" s="15">
        <v>0</v>
      </c>
      <c r="G26" s="17">
        <v>0</v>
      </c>
      <c r="H26" s="294">
        <v>0</v>
      </c>
      <c r="I26" s="15">
        <v>0</v>
      </c>
      <c r="J26" s="15">
        <v>0</v>
      </c>
    </row>
    <row r="27" spans="1:19" s="10" customFormat="1" ht="21" customHeight="1" x14ac:dyDescent="0.25">
      <c r="A27" s="232" t="s">
        <v>132</v>
      </c>
      <c r="B27" s="294">
        <v>0</v>
      </c>
      <c r="C27" s="15">
        <v>0</v>
      </c>
      <c r="D27" s="17">
        <v>0</v>
      </c>
      <c r="E27" s="294">
        <v>0</v>
      </c>
      <c r="F27" s="15">
        <v>0</v>
      </c>
      <c r="G27" s="17">
        <v>0</v>
      </c>
      <c r="H27" s="294">
        <v>0</v>
      </c>
      <c r="I27" s="15">
        <v>0</v>
      </c>
      <c r="J27" s="15">
        <v>0</v>
      </c>
    </row>
    <row r="28" spans="1:19" s="10" customFormat="1" ht="21" customHeight="1" x14ac:dyDescent="0.25">
      <c r="A28" s="232" t="s">
        <v>133</v>
      </c>
      <c r="B28" s="294">
        <v>0</v>
      </c>
      <c r="C28" s="15">
        <v>0</v>
      </c>
      <c r="D28" s="17">
        <v>0</v>
      </c>
      <c r="E28" s="294">
        <v>0</v>
      </c>
      <c r="F28" s="15">
        <v>0</v>
      </c>
      <c r="G28" s="17">
        <v>0</v>
      </c>
      <c r="H28" s="294">
        <v>0</v>
      </c>
      <c r="I28" s="15">
        <v>0</v>
      </c>
      <c r="J28" s="15">
        <v>0</v>
      </c>
    </row>
    <row r="29" spans="1:19" s="10" customFormat="1" ht="21" customHeight="1" x14ac:dyDescent="0.25">
      <c r="A29" s="233" t="s">
        <v>134</v>
      </c>
      <c r="B29" s="295">
        <v>0</v>
      </c>
      <c r="C29" s="14">
        <v>0</v>
      </c>
      <c r="D29" s="18">
        <v>0</v>
      </c>
      <c r="E29" s="295">
        <v>0</v>
      </c>
      <c r="F29" s="14">
        <v>0</v>
      </c>
      <c r="G29" s="18">
        <v>0</v>
      </c>
      <c r="H29" s="296">
        <v>0</v>
      </c>
      <c r="I29" s="14">
        <v>0</v>
      </c>
      <c r="J29" s="14">
        <v>0</v>
      </c>
    </row>
    <row r="30" spans="1:19" x14ac:dyDescent="0.25">
      <c r="A30" s="355" t="s">
        <v>346</v>
      </c>
      <c r="H30" s="298"/>
    </row>
    <row r="31" spans="1:19" x14ac:dyDescent="0.25">
      <c r="A31" s="348" t="s">
        <v>344</v>
      </c>
      <c r="B31" s="349"/>
      <c r="C31" s="10"/>
      <c r="D31" s="9"/>
      <c r="F31" s="9"/>
      <c r="G31" s="9"/>
      <c r="H31" s="1"/>
      <c r="I31" s="9"/>
      <c r="J31" s="9"/>
      <c r="N31" s="1"/>
    </row>
    <row r="32" spans="1:19" s="190" customFormat="1" ht="14.1" customHeight="1" x14ac:dyDescent="0.25">
      <c r="A32" s="186" t="s">
        <v>354</v>
      </c>
      <c r="B32" s="188"/>
      <c r="C32" s="189"/>
      <c r="D32" s="189"/>
      <c r="E32" s="189"/>
      <c r="F32" s="189"/>
      <c r="G32" s="189"/>
      <c r="H32" s="188"/>
      <c r="I32" s="189"/>
      <c r="J32" s="186"/>
      <c r="K32" s="186"/>
      <c r="L32" s="186"/>
      <c r="M32" s="186"/>
      <c r="N32" s="188"/>
      <c r="O32" s="189"/>
      <c r="P32" s="186"/>
      <c r="Q32" s="186"/>
      <c r="R32" s="186"/>
      <c r="S32" s="186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16"/>
  <dimension ref="A1:S32"/>
  <sheetViews>
    <sheetView view="pageBreakPreview" zoomScaleNormal="90" zoomScaleSheetLayoutView="100" workbookViewId="0">
      <selection activeCell="A32" sqref="A32"/>
    </sheetView>
  </sheetViews>
  <sheetFormatPr defaultColWidth="10" defaultRowHeight="15.75" x14ac:dyDescent="0.25"/>
  <cols>
    <col min="1" max="2" width="16" style="9" customWidth="1"/>
    <col min="3" max="4" width="16" style="160" customWidth="1"/>
    <col min="5" max="5" width="16" style="9" customWidth="1"/>
    <col min="6" max="6" width="16" style="161" customWidth="1"/>
    <col min="7" max="7" width="16" style="160" customWidth="1"/>
    <col min="8" max="8" width="16" style="9" customWidth="1"/>
    <col min="9" max="10" width="16" style="160" customWidth="1"/>
    <col min="11" max="16384" width="10" style="9"/>
  </cols>
  <sheetData>
    <row r="1" spans="1:10" ht="22.7" customHeight="1" x14ac:dyDescent="0.25">
      <c r="A1" s="389" t="s">
        <v>177</v>
      </c>
      <c r="B1" s="388"/>
      <c r="C1" s="388"/>
      <c r="D1" s="388"/>
      <c r="E1" s="388"/>
      <c r="F1" s="388"/>
      <c r="G1" s="388"/>
      <c r="H1" s="388"/>
      <c r="I1" s="388"/>
      <c r="J1" s="388"/>
    </row>
    <row r="2" spans="1:10" ht="8.1" customHeight="1" x14ac:dyDescent="0.25">
      <c r="A2" s="71"/>
      <c r="B2" s="63"/>
      <c r="C2" s="63"/>
      <c r="D2" s="63"/>
      <c r="E2" s="72"/>
      <c r="F2" s="63"/>
      <c r="G2" s="63"/>
      <c r="H2" s="63"/>
      <c r="I2" s="72"/>
      <c r="J2" s="72"/>
    </row>
    <row r="3" spans="1:10" s="2" customFormat="1" ht="18" customHeight="1" x14ac:dyDescent="0.25">
      <c r="A3" s="292"/>
      <c r="B3" s="9"/>
      <c r="C3" s="9"/>
      <c r="D3" s="9"/>
      <c r="E3" s="370" t="s">
        <v>299</v>
      </c>
      <c r="F3" s="370"/>
      <c r="G3" s="9"/>
      <c r="H3" s="9"/>
    </row>
    <row r="4" spans="1:10" s="2" customFormat="1" ht="15" customHeight="1" x14ac:dyDescent="0.25">
      <c r="A4" s="160"/>
      <c r="B4" s="9"/>
      <c r="C4" s="9"/>
      <c r="D4" s="9"/>
      <c r="E4" s="9"/>
      <c r="F4" s="9"/>
      <c r="G4" s="9"/>
      <c r="H4" s="9"/>
      <c r="J4" s="66" t="s">
        <v>27</v>
      </c>
    </row>
    <row r="5" spans="1:10" s="204" customFormat="1" ht="15.75" customHeight="1" x14ac:dyDescent="0.25">
      <c r="A5" s="386" t="s">
        <v>74</v>
      </c>
      <c r="B5" s="200" t="s">
        <v>97</v>
      </c>
      <c r="C5" s="293"/>
      <c r="D5" s="200"/>
      <c r="E5" s="200" t="s">
        <v>98</v>
      </c>
      <c r="F5" s="293"/>
      <c r="G5" s="200"/>
      <c r="H5" s="201" t="s">
        <v>99</v>
      </c>
      <c r="I5" s="202"/>
      <c r="J5" s="203"/>
    </row>
    <row r="6" spans="1:10" s="154" customFormat="1" ht="35.1" customHeight="1" x14ac:dyDescent="0.25">
      <c r="A6" s="387"/>
      <c r="B6" s="155" t="s">
        <v>77</v>
      </c>
      <c r="C6" s="156" t="s">
        <v>75</v>
      </c>
      <c r="D6" s="157" t="s">
        <v>76</v>
      </c>
      <c r="E6" s="155" t="s">
        <v>77</v>
      </c>
      <c r="F6" s="156" t="s">
        <v>75</v>
      </c>
      <c r="G6" s="157" t="s">
        <v>76</v>
      </c>
      <c r="H6" s="155" t="s">
        <v>77</v>
      </c>
      <c r="I6" s="158" t="s">
        <v>75</v>
      </c>
      <c r="J6" s="159" t="s">
        <v>76</v>
      </c>
    </row>
    <row r="7" spans="1:10" s="10" customFormat="1" ht="21" customHeight="1" x14ac:dyDescent="0.25">
      <c r="A7" s="232" t="s">
        <v>111</v>
      </c>
      <c r="B7" s="294">
        <v>286</v>
      </c>
      <c r="C7" s="15">
        <v>47.63840121527894</v>
      </c>
      <c r="D7" s="17">
        <v>43.753830284446998</v>
      </c>
      <c r="E7" s="294">
        <v>216</v>
      </c>
      <c r="F7" s="15">
        <v>74.545479644942603</v>
      </c>
      <c r="G7" s="17">
        <v>70.700811775597302</v>
      </c>
      <c r="H7" s="294">
        <v>70</v>
      </c>
      <c r="I7" s="15">
        <v>22.5370251126851</v>
      </c>
      <c r="J7" s="15">
        <v>20.782136841570299</v>
      </c>
    </row>
    <row r="8" spans="1:10" s="10" customFormat="1" ht="21" customHeight="1" x14ac:dyDescent="0.25">
      <c r="A8" s="232" t="s">
        <v>113</v>
      </c>
      <c r="B8" s="294">
        <v>15</v>
      </c>
      <c r="C8" s="350" t="s">
        <v>334</v>
      </c>
      <c r="D8" s="356" t="s">
        <v>334</v>
      </c>
      <c r="E8" s="294">
        <v>11</v>
      </c>
      <c r="F8" s="350" t="s">
        <v>334</v>
      </c>
      <c r="G8" s="356" t="s">
        <v>334</v>
      </c>
      <c r="H8" s="294">
        <v>4</v>
      </c>
      <c r="I8" s="350" t="s">
        <v>334</v>
      </c>
      <c r="J8" s="350" t="s">
        <v>334</v>
      </c>
    </row>
    <row r="9" spans="1:10" s="10" customFormat="1" ht="21" customHeight="1" x14ac:dyDescent="0.25">
      <c r="A9" s="232" t="s">
        <v>114</v>
      </c>
      <c r="B9" s="294">
        <v>4</v>
      </c>
      <c r="C9" s="350" t="s">
        <v>334</v>
      </c>
      <c r="D9" s="356" t="s">
        <v>334</v>
      </c>
      <c r="E9" s="294">
        <v>3</v>
      </c>
      <c r="F9" s="350" t="s">
        <v>334</v>
      </c>
      <c r="G9" s="356" t="s">
        <v>334</v>
      </c>
      <c r="H9" s="294">
        <v>1</v>
      </c>
      <c r="I9" s="350" t="s">
        <v>334</v>
      </c>
      <c r="J9" s="350" t="s">
        <v>334</v>
      </c>
    </row>
    <row r="10" spans="1:10" s="10" customFormat="1" ht="21" customHeight="1" x14ac:dyDescent="0.25">
      <c r="A10" s="232" t="s">
        <v>115</v>
      </c>
      <c r="B10" s="294">
        <v>25</v>
      </c>
      <c r="C10" s="15">
        <v>29.618045682873699</v>
      </c>
      <c r="D10" s="17">
        <v>30.6200462106512</v>
      </c>
      <c r="E10" s="294">
        <v>21</v>
      </c>
      <c r="F10" s="15">
        <v>52.104655923182897</v>
      </c>
      <c r="G10" s="17">
        <v>55.8850018990167</v>
      </c>
      <c r="H10" s="294">
        <v>4</v>
      </c>
      <c r="I10" s="350" t="s">
        <v>334</v>
      </c>
      <c r="J10" s="350" t="s">
        <v>334</v>
      </c>
    </row>
    <row r="11" spans="1:10" s="10" customFormat="1" ht="21" customHeight="1" x14ac:dyDescent="0.25">
      <c r="A11" s="232" t="s">
        <v>116</v>
      </c>
      <c r="B11" s="294">
        <v>11</v>
      </c>
      <c r="C11" s="350" t="s">
        <v>334</v>
      </c>
      <c r="D11" s="356" t="s">
        <v>334</v>
      </c>
      <c r="E11" s="294">
        <v>8</v>
      </c>
      <c r="F11" s="350" t="s">
        <v>334</v>
      </c>
      <c r="G11" s="356" t="s">
        <v>334</v>
      </c>
      <c r="H11" s="294">
        <v>3</v>
      </c>
      <c r="I11" s="350" t="s">
        <v>334</v>
      </c>
      <c r="J11" s="350" t="s">
        <v>334</v>
      </c>
    </row>
    <row r="12" spans="1:10" s="10" customFormat="1" ht="21" customHeight="1" x14ac:dyDescent="0.25">
      <c r="A12" s="232" t="s">
        <v>117</v>
      </c>
      <c r="B12" s="294">
        <v>4</v>
      </c>
      <c r="C12" s="350" t="s">
        <v>334</v>
      </c>
      <c r="D12" s="356" t="s">
        <v>334</v>
      </c>
      <c r="E12" s="294">
        <v>3</v>
      </c>
      <c r="F12" s="350" t="s">
        <v>334</v>
      </c>
      <c r="G12" s="356" t="s">
        <v>334</v>
      </c>
      <c r="H12" s="294">
        <v>1</v>
      </c>
      <c r="I12" s="350" t="s">
        <v>334</v>
      </c>
      <c r="J12" s="350" t="s">
        <v>334</v>
      </c>
    </row>
    <row r="13" spans="1:10" s="10" customFormat="1" ht="21" customHeight="1" x14ac:dyDescent="0.25">
      <c r="A13" s="232" t="s">
        <v>118</v>
      </c>
      <c r="B13" s="294">
        <v>13</v>
      </c>
      <c r="C13" s="350" t="s">
        <v>334</v>
      </c>
      <c r="D13" s="356" t="s">
        <v>334</v>
      </c>
      <c r="E13" s="294">
        <v>8</v>
      </c>
      <c r="F13" s="350" t="s">
        <v>334</v>
      </c>
      <c r="G13" s="356" t="s">
        <v>334</v>
      </c>
      <c r="H13" s="294">
        <v>5</v>
      </c>
      <c r="I13" s="350" t="s">
        <v>334</v>
      </c>
      <c r="J13" s="350" t="s">
        <v>334</v>
      </c>
    </row>
    <row r="14" spans="1:10" s="10" customFormat="1" ht="21" customHeight="1" x14ac:dyDescent="0.25">
      <c r="A14" s="232" t="s">
        <v>119</v>
      </c>
      <c r="B14" s="294">
        <v>6</v>
      </c>
      <c r="C14" s="350" t="s">
        <v>334</v>
      </c>
      <c r="D14" s="356" t="s">
        <v>334</v>
      </c>
      <c r="E14" s="294">
        <v>5</v>
      </c>
      <c r="F14" s="350" t="s">
        <v>334</v>
      </c>
      <c r="G14" s="356" t="s">
        <v>334</v>
      </c>
      <c r="H14" s="294">
        <v>1</v>
      </c>
      <c r="I14" s="350" t="s">
        <v>334</v>
      </c>
      <c r="J14" s="350" t="s">
        <v>334</v>
      </c>
    </row>
    <row r="15" spans="1:10" s="10" customFormat="1" ht="21" customHeight="1" x14ac:dyDescent="0.25">
      <c r="A15" s="232" t="s">
        <v>120</v>
      </c>
      <c r="B15" s="294">
        <v>19</v>
      </c>
      <c r="C15" s="350" t="s">
        <v>334</v>
      </c>
      <c r="D15" s="356" t="s">
        <v>334</v>
      </c>
      <c r="E15" s="294">
        <v>17</v>
      </c>
      <c r="F15" s="350" t="s">
        <v>334</v>
      </c>
      <c r="G15" s="356" t="s">
        <v>334</v>
      </c>
      <c r="H15" s="294">
        <v>2</v>
      </c>
      <c r="I15" s="350" t="s">
        <v>334</v>
      </c>
      <c r="J15" s="350" t="s">
        <v>334</v>
      </c>
    </row>
    <row r="16" spans="1:10" s="10" customFormat="1" ht="21" customHeight="1" x14ac:dyDescent="0.25">
      <c r="A16" s="232" t="s">
        <v>121</v>
      </c>
      <c r="B16" s="294">
        <v>8</v>
      </c>
      <c r="C16" s="350" t="s">
        <v>334</v>
      </c>
      <c r="D16" s="356" t="s">
        <v>334</v>
      </c>
      <c r="E16" s="294">
        <v>7</v>
      </c>
      <c r="F16" s="350" t="s">
        <v>334</v>
      </c>
      <c r="G16" s="356" t="s">
        <v>334</v>
      </c>
      <c r="H16" s="294">
        <v>1</v>
      </c>
      <c r="I16" s="350" t="s">
        <v>334</v>
      </c>
      <c r="J16" s="350" t="s">
        <v>334</v>
      </c>
    </row>
    <row r="17" spans="1:19" s="10" customFormat="1" ht="21" customHeight="1" x14ac:dyDescent="0.25">
      <c r="A17" s="232" t="s">
        <v>122</v>
      </c>
      <c r="B17" s="294">
        <v>5</v>
      </c>
      <c r="C17" s="350" t="s">
        <v>334</v>
      </c>
      <c r="D17" s="356" t="s">
        <v>334</v>
      </c>
      <c r="E17" s="294">
        <v>3</v>
      </c>
      <c r="F17" s="350" t="s">
        <v>334</v>
      </c>
      <c r="G17" s="356" t="s">
        <v>334</v>
      </c>
      <c r="H17" s="294">
        <v>2</v>
      </c>
      <c r="I17" s="350" t="s">
        <v>334</v>
      </c>
      <c r="J17" s="350" t="s">
        <v>334</v>
      </c>
    </row>
    <row r="18" spans="1:19" s="10" customFormat="1" ht="21" customHeight="1" x14ac:dyDescent="0.25">
      <c r="A18" s="232" t="s">
        <v>123</v>
      </c>
      <c r="B18" s="294">
        <v>18</v>
      </c>
      <c r="C18" s="350" t="s">
        <v>334</v>
      </c>
      <c r="D18" s="356" t="s">
        <v>334</v>
      </c>
      <c r="E18" s="294">
        <v>12</v>
      </c>
      <c r="F18" s="350" t="s">
        <v>334</v>
      </c>
      <c r="G18" s="356" t="s">
        <v>334</v>
      </c>
      <c r="H18" s="294">
        <v>6</v>
      </c>
      <c r="I18" s="350" t="s">
        <v>334</v>
      </c>
      <c r="J18" s="350" t="s">
        <v>334</v>
      </c>
    </row>
    <row r="19" spans="1:19" s="10" customFormat="1" ht="21" customHeight="1" x14ac:dyDescent="0.25">
      <c r="A19" s="232" t="s">
        <v>124</v>
      </c>
      <c r="B19" s="294">
        <v>1</v>
      </c>
      <c r="C19" s="350" t="s">
        <v>334</v>
      </c>
      <c r="D19" s="356" t="s">
        <v>334</v>
      </c>
      <c r="E19" s="294">
        <v>1</v>
      </c>
      <c r="F19" s="350" t="s">
        <v>334</v>
      </c>
      <c r="G19" s="356" t="s">
        <v>334</v>
      </c>
      <c r="H19" s="294">
        <v>0</v>
      </c>
      <c r="I19" s="15">
        <v>0</v>
      </c>
      <c r="J19" s="15">
        <v>0</v>
      </c>
    </row>
    <row r="20" spans="1:19" s="10" customFormat="1" ht="21" customHeight="1" x14ac:dyDescent="0.25">
      <c r="A20" s="232" t="s">
        <v>125</v>
      </c>
      <c r="B20" s="294">
        <v>2</v>
      </c>
      <c r="C20" s="350" t="s">
        <v>334</v>
      </c>
      <c r="D20" s="356" t="s">
        <v>334</v>
      </c>
      <c r="E20" s="294">
        <v>2</v>
      </c>
      <c r="F20" s="350" t="s">
        <v>334</v>
      </c>
      <c r="G20" s="356" t="s">
        <v>334</v>
      </c>
      <c r="H20" s="294">
        <v>0</v>
      </c>
      <c r="I20" s="15">
        <v>0</v>
      </c>
      <c r="J20" s="15">
        <v>0</v>
      </c>
    </row>
    <row r="21" spans="1:19" s="10" customFormat="1" ht="21" customHeight="1" x14ac:dyDescent="0.25">
      <c r="A21" s="232" t="s">
        <v>126</v>
      </c>
      <c r="B21" s="294">
        <v>28</v>
      </c>
      <c r="C21" s="15">
        <v>45.362494937221598</v>
      </c>
      <c r="D21" s="17">
        <v>35.686527962973003</v>
      </c>
      <c r="E21" s="294">
        <v>19</v>
      </c>
      <c r="F21" s="350" t="s">
        <v>334</v>
      </c>
      <c r="G21" s="356" t="s">
        <v>334</v>
      </c>
      <c r="H21" s="294">
        <v>9</v>
      </c>
      <c r="I21" s="350" t="s">
        <v>334</v>
      </c>
      <c r="J21" s="350" t="s">
        <v>334</v>
      </c>
    </row>
    <row r="22" spans="1:19" s="10" customFormat="1" ht="21" customHeight="1" x14ac:dyDescent="0.25">
      <c r="A22" s="232" t="s">
        <v>127</v>
      </c>
      <c r="B22" s="294">
        <v>59</v>
      </c>
      <c r="C22" s="15">
        <v>75.075075075075105</v>
      </c>
      <c r="D22" s="17">
        <v>62.132210078421402</v>
      </c>
      <c r="E22" s="294">
        <v>44</v>
      </c>
      <c r="F22" s="15">
        <v>110.0398894599292</v>
      </c>
      <c r="G22" s="17">
        <v>94.155924953499095</v>
      </c>
      <c r="H22" s="294">
        <v>15</v>
      </c>
      <c r="I22" s="350" t="s">
        <v>334</v>
      </c>
      <c r="J22" s="350" t="s">
        <v>334</v>
      </c>
    </row>
    <row r="23" spans="1:19" s="10" customFormat="1" ht="21" customHeight="1" x14ac:dyDescent="0.25">
      <c r="A23" s="232" t="s">
        <v>128</v>
      </c>
      <c r="B23" s="294">
        <v>66</v>
      </c>
      <c r="C23" s="15">
        <v>70.4371908367618</v>
      </c>
      <c r="D23" s="17">
        <v>62.1943324142497</v>
      </c>
      <c r="E23" s="294">
        <v>50</v>
      </c>
      <c r="F23" s="15">
        <v>106.39429726566659</v>
      </c>
      <c r="G23" s="17">
        <v>90.621090284659402</v>
      </c>
      <c r="H23" s="294">
        <v>16</v>
      </c>
      <c r="I23" s="350" t="s">
        <v>334</v>
      </c>
      <c r="J23" s="350" t="s">
        <v>334</v>
      </c>
    </row>
    <row r="24" spans="1:19" s="10" customFormat="1" ht="21" customHeight="1" x14ac:dyDescent="0.25">
      <c r="A24" s="232" t="s">
        <v>129</v>
      </c>
      <c r="B24" s="294">
        <v>0</v>
      </c>
      <c r="C24" s="15">
        <v>0</v>
      </c>
      <c r="D24" s="17">
        <v>0</v>
      </c>
      <c r="E24" s="294">
        <v>0</v>
      </c>
      <c r="F24" s="15">
        <v>0</v>
      </c>
      <c r="G24" s="17">
        <v>0</v>
      </c>
      <c r="H24" s="294">
        <v>0</v>
      </c>
      <c r="I24" s="15">
        <v>0</v>
      </c>
      <c r="J24" s="15">
        <v>0</v>
      </c>
    </row>
    <row r="25" spans="1:19" s="10" customFormat="1" ht="21" customHeight="1" x14ac:dyDescent="0.25">
      <c r="A25" s="232" t="s">
        <v>130</v>
      </c>
      <c r="B25" s="294">
        <v>0</v>
      </c>
      <c r="C25" s="15">
        <v>0</v>
      </c>
      <c r="D25" s="17">
        <v>0</v>
      </c>
      <c r="E25" s="294">
        <v>0</v>
      </c>
      <c r="F25" s="15">
        <v>0</v>
      </c>
      <c r="G25" s="17">
        <v>0</v>
      </c>
      <c r="H25" s="294">
        <v>0</v>
      </c>
      <c r="I25" s="15">
        <v>0</v>
      </c>
      <c r="J25" s="15">
        <v>0</v>
      </c>
    </row>
    <row r="26" spans="1:19" s="10" customFormat="1" ht="21" customHeight="1" x14ac:dyDescent="0.25">
      <c r="A26" s="232" t="s">
        <v>131</v>
      </c>
      <c r="B26" s="294">
        <v>1</v>
      </c>
      <c r="C26" s="350" t="s">
        <v>334</v>
      </c>
      <c r="D26" s="356" t="s">
        <v>334</v>
      </c>
      <c r="E26" s="294">
        <v>1</v>
      </c>
      <c r="F26" s="350" t="s">
        <v>334</v>
      </c>
      <c r="G26" s="356" t="s">
        <v>334</v>
      </c>
      <c r="H26" s="294">
        <v>0</v>
      </c>
      <c r="I26" s="15">
        <v>0</v>
      </c>
      <c r="J26" s="15">
        <v>0</v>
      </c>
    </row>
    <row r="27" spans="1:19" s="10" customFormat="1" ht="21" customHeight="1" x14ac:dyDescent="0.25">
      <c r="A27" s="232" t="s">
        <v>132</v>
      </c>
      <c r="B27" s="294">
        <v>0</v>
      </c>
      <c r="C27" s="15">
        <v>0</v>
      </c>
      <c r="D27" s="17">
        <v>0</v>
      </c>
      <c r="E27" s="294">
        <v>0</v>
      </c>
      <c r="F27" s="15">
        <v>0</v>
      </c>
      <c r="G27" s="17">
        <v>0</v>
      </c>
      <c r="H27" s="294">
        <v>0</v>
      </c>
      <c r="I27" s="15">
        <v>0</v>
      </c>
      <c r="J27" s="15">
        <v>0</v>
      </c>
    </row>
    <row r="28" spans="1:19" s="10" customFormat="1" ht="21" customHeight="1" x14ac:dyDescent="0.25">
      <c r="A28" s="232" t="s">
        <v>133</v>
      </c>
      <c r="B28" s="294">
        <v>1</v>
      </c>
      <c r="C28" s="350" t="s">
        <v>334</v>
      </c>
      <c r="D28" s="356" t="s">
        <v>334</v>
      </c>
      <c r="E28" s="294">
        <v>1</v>
      </c>
      <c r="F28" s="350" t="s">
        <v>334</v>
      </c>
      <c r="G28" s="356" t="s">
        <v>334</v>
      </c>
      <c r="H28" s="294">
        <v>0</v>
      </c>
      <c r="I28" s="15">
        <v>0</v>
      </c>
      <c r="J28" s="15">
        <v>0</v>
      </c>
    </row>
    <row r="29" spans="1:19" s="10" customFormat="1" ht="21" customHeight="1" x14ac:dyDescent="0.25">
      <c r="A29" s="233" t="s">
        <v>134</v>
      </c>
      <c r="B29" s="295">
        <v>0</v>
      </c>
      <c r="C29" s="14">
        <v>0</v>
      </c>
      <c r="D29" s="18">
        <v>0</v>
      </c>
      <c r="E29" s="296">
        <v>0</v>
      </c>
      <c r="F29" s="14">
        <v>0</v>
      </c>
      <c r="G29" s="18">
        <v>0</v>
      </c>
      <c r="H29" s="296">
        <v>0</v>
      </c>
      <c r="I29" s="14">
        <v>0</v>
      </c>
      <c r="J29" s="14">
        <v>0</v>
      </c>
    </row>
    <row r="30" spans="1:19" x14ac:dyDescent="0.25">
      <c r="A30" s="355" t="s">
        <v>346</v>
      </c>
      <c r="H30" s="298"/>
    </row>
    <row r="31" spans="1:19" x14ac:dyDescent="0.25">
      <c r="A31" s="348" t="s">
        <v>344</v>
      </c>
      <c r="B31" s="349"/>
      <c r="C31" s="10"/>
      <c r="D31" s="9"/>
      <c r="F31" s="9"/>
      <c r="G31" s="9"/>
      <c r="H31" s="1"/>
      <c r="I31" s="9"/>
      <c r="J31" s="9"/>
      <c r="N31" s="1"/>
    </row>
    <row r="32" spans="1:19" s="190" customFormat="1" ht="14.1" customHeight="1" x14ac:dyDescent="0.25">
      <c r="A32" s="186" t="s">
        <v>354</v>
      </c>
      <c r="B32" s="188"/>
      <c r="C32" s="189"/>
      <c r="D32" s="189"/>
      <c r="E32" s="189"/>
      <c r="F32" s="189"/>
      <c r="G32" s="189"/>
      <c r="H32" s="188"/>
      <c r="I32" s="189"/>
      <c r="J32" s="186"/>
      <c r="K32" s="186"/>
      <c r="L32" s="186"/>
      <c r="M32" s="186"/>
      <c r="N32" s="188"/>
      <c r="O32" s="189"/>
      <c r="P32" s="186"/>
      <c r="Q32" s="186"/>
      <c r="R32" s="186"/>
      <c r="S32" s="186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17"/>
  <dimension ref="A1:S32"/>
  <sheetViews>
    <sheetView view="pageBreakPreview" zoomScaleNormal="90" zoomScaleSheetLayoutView="100" workbookViewId="0">
      <selection activeCell="A32" sqref="A32"/>
    </sheetView>
  </sheetViews>
  <sheetFormatPr defaultColWidth="10" defaultRowHeight="15.75" x14ac:dyDescent="0.25"/>
  <cols>
    <col min="1" max="2" width="16" style="9" customWidth="1"/>
    <col min="3" max="4" width="16" style="160" customWidth="1"/>
    <col min="5" max="5" width="16" style="9" customWidth="1"/>
    <col min="6" max="6" width="16" style="161" customWidth="1"/>
    <col min="7" max="7" width="16" style="160" customWidth="1"/>
    <col min="8" max="8" width="16" style="9" customWidth="1"/>
    <col min="9" max="10" width="16" style="160" customWidth="1"/>
    <col min="11" max="16384" width="10" style="9"/>
  </cols>
  <sheetData>
    <row r="1" spans="1:10" ht="22.7" customHeight="1" x14ac:dyDescent="0.25">
      <c r="A1" s="388" t="s">
        <v>176</v>
      </c>
      <c r="B1" s="388"/>
      <c r="C1" s="388"/>
      <c r="D1" s="388"/>
      <c r="E1" s="388"/>
      <c r="F1" s="388"/>
      <c r="G1" s="388"/>
      <c r="H1" s="388"/>
      <c r="I1" s="388"/>
      <c r="J1" s="388"/>
    </row>
    <row r="2" spans="1:10" ht="8.1" customHeight="1" x14ac:dyDescent="0.25">
      <c r="A2" s="71"/>
      <c r="B2" s="63"/>
      <c r="C2" s="63"/>
      <c r="D2" s="63"/>
      <c r="E2" s="72"/>
      <c r="F2" s="63"/>
      <c r="G2" s="63"/>
      <c r="H2" s="63"/>
      <c r="I2" s="72"/>
      <c r="J2" s="72"/>
    </row>
    <row r="3" spans="1:10" s="2" customFormat="1" ht="18" customHeight="1" x14ac:dyDescent="0.25">
      <c r="A3" s="292"/>
      <c r="B3" s="9"/>
      <c r="C3" s="9"/>
      <c r="D3" s="9"/>
      <c r="E3" s="370" t="s">
        <v>299</v>
      </c>
      <c r="F3" s="370"/>
      <c r="G3" s="9"/>
      <c r="H3" s="9"/>
    </row>
    <row r="4" spans="1:10" s="2" customFormat="1" ht="15" customHeight="1" x14ac:dyDescent="0.25">
      <c r="A4" s="160"/>
      <c r="B4" s="9"/>
      <c r="C4" s="9"/>
      <c r="D4" s="9"/>
      <c r="E4" s="9"/>
      <c r="F4" s="9"/>
      <c r="G4" s="9"/>
      <c r="H4" s="9"/>
      <c r="J4" s="66" t="s">
        <v>27</v>
      </c>
    </row>
    <row r="5" spans="1:10" s="204" customFormat="1" ht="15.75" customHeight="1" x14ac:dyDescent="0.25">
      <c r="A5" s="386" t="s">
        <v>74</v>
      </c>
      <c r="B5" s="200" t="s">
        <v>97</v>
      </c>
      <c r="C5" s="293"/>
      <c r="D5" s="200"/>
      <c r="E5" s="200" t="s">
        <v>98</v>
      </c>
      <c r="F5" s="293"/>
      <c r="G5" s="200"/>
      <c r="H5" s="201" t="s">
        <v>99</v>
      </c>
      <c r="I5" s="202"/>
      <c r="J5" s="203"/>
    </row>
    <row r="6" spans="1:10" s="154" customFormat="1" ht="35.1" customHeight="1" x14ac:dyDescent="0.25">
      <c r="A6" s="387"/>
      <c r="B6" s="155" t="s">
        <v>77</v>
      </c>
      <c r="C6" s="156" t="s">
        <v>75</v>
      </c>
      <c r="D6" s="157" t="s">
        <v>76</v>
      </c>
      <c r="E6" s="155" t="s">
        <v>77</v>
      </c>
      <c r="F6" s="156" t="s">
        <v>75</v>
      </c>
      <c r="G6" s="157" t="s">
        <v>76</v>
      </c>
      <c r="H6" s="155" t="s">
        <v>77</v>
      </c>
      <c r="I6" s="158" t="s">
        <v>75</v>
      </c>
      <c r="J6" s="159" t="s">
        <v>76</v>
      </c>
    </row>
    <row r="7" spans="1:10" s="10" customFormat="1" ht="21" customHeight="1" x14ac:dyDescent="0.25">
      <c r="A7" s="232" t="s">
        <v>111</v>
      </c>
      <c r="B7" s="294">
        <v>97</v>
      </c>
      <c r="C7" s="15">
        <v>16.157080132454745</v>
      </c>
      <c r="D7" s="17">
        <v>14.1840640505071</v>
      </c>
      <c r="E7" s="294">
        <v>60</v>
      </c>
      <c r="F7" s="15">
        <v>20.7070776791507</v>
      </c>
      <c r="G7" s="17">
        <v>18.907017490583101</v>
      </c>
      <c r="H7" s="294">
        <v>37</v>
      </c>
      <c r="I7" s="15">
        <v>11.912427559562101</v>
      </c>
      <c r="J7" s="15">
        <v>10.148194495006599</v>
      </c>
    </row>
    <row r="8" spans="1:10" s="10" customFormat="1" ht="21" customHeight="1" x14ac:dyDescent="0.25">
      <c r="A8" s="232" t="s">
        <v>113</v>
      </c>
      <c r="B8" s="294">
        <v>5</v>
      </c>
      <c r="C8" s="350" t="s">
        <v>334</v>
      </c>
      <c r="D8" s="356" t="s">
        <v>334</v>
      </c>
      <c r="E8" s="294">
        <v>2</v>
      </c>
      <c r="F8" s="350" t="s">
        <v>334</v>
      </c>
      <c r="G8" s="356" t="s">
        <v>334</v>
      </c>
      <c r="H8" s="294">
        <v>3</v>
      </c>
      <c r="I8" s="350" t="s">
        <v>334</v>
      </c>
      <c r="J8" s="350" t="s">
        <v>334</v>
      </c>
    </row>
    <row r="9" spans="1:10" s="10" customFormat="1" ht="21" customHeight="1" x14ac:dyDescent="0.25">
      <c r="A9" s="232" t="s">
        <v>114</v>
      </c>
      <c r="B9" s="294">
        <v>4</v>
      </c>
      <c r="C9" s="350" t="s">
        <v>334</v>
      </c>
      <c r="D9" s="356" t="s">
        <v>334</v>
      </c>
      <c r="E9" s="294">
        <v>2</v>
      </c>
      <c r="F9" s="350" t="s">
        <v>334</v>
      </c>
      <c r="G9" s="356" t="s">
        <v>334</v>
      </c>
      <c r="H9" s="294">
        <v>2</v>
      </c>
      <c r="I9" s="350" t="s">
        <v>334</v>
      </c>
      <c r="J9" s="350" t="s">
        <v>334</v>
      </c>
    </row>
    <row r="10" spans="1:10" s="10" customFormat="1" ht="21" customHeight="1" x14ac:dyDescent="0.25">
      <c r="A10" s="232" t="s">
        <v>115</v>
      </c>
      <c r="B10" s="294">
        <v>15</v>
      </c>
      <c r="C10" s="350" t="s">
        <v>334</v>
      </c>
      <c r="D10" s="356" t="s">
        <v>334</v>
      </c>
      <c r="E10" s="294">
        <v>9</v>
      </c>
      <c r="F10" s="350" t="s">
        <v>334</v>
      </c>
      <c r="G10" s="356" t="s">
        <v>334</v>
      </c>
      <c r="H10" s="294">
        <v>6</v>
      </c>
      <c r="I10" s="350" t="s">
        <v>334</v>
      </c>
      <c r="J10" s="350" t="s">
        <v>334</v>
      </c>
    </row>
    <row r="11" spans="1:10" s="10" customFormat="1" ht="21" customHeight="1" x14ac:dyDescent="0.25">
      <c r="A11" s="232" t="s">
        <v>116</v>
      </c>
      <c r="B11" s="294">
        <v>10</v>
      </c>
      <c r="C11" s="350" t="s">
        <v>334</v>
      </c>
      <c r="D11" s="356" t="s">
        <v>334</v>
      </c>
      <c r="E11" s="294">
        <v>8</v>
      </c>
      <c r="F11" s="350" t="s">
        <v>334</v>
      </c>
      <c r="G11" s="356" t="s">
        <v>334</v>
      </c>
      <c r="H11" s="294">
        <v>2</v>
      </c>
      <c r="I11" s="350" t="s">
        <v>334</v>
      </c>
      <c r="J11" s="350" t="s">
        <v>334</v>
      </c>
    </row>
    <row r="12" spans="1:10" s="10" customFormat="1" ht="21" customHeight="1" x14ac:dyDescent="0.25">
      <c r="A12" s="232" t="s">
        <v>117</v>
      </c>
      <c r="B12" s="294">
        <v>2</v>
      </c>
      <c r="C12" s="350" t="s">
        <v>334</v>
      </c>
      <c r="D12" s="356" t="s">
        <v>334</v>
      </c>
      <c r="E12" s="294">
        <v>2</v>
      </c>
      <c r="F12" s="350" t="s">
        <v>334</v>
      </c>
      <c r="G12" s="356" t="s">
        <v>334</v>
      </c>
      <c r="H12" s="294">
        <v>0</v>
      </c>
      <c r="I12" s="15">
        <v>0</v>
      </c>
      <c r="J12" s="15">
        <v>0</v>
      </c>
    </row>
    <row r="13" spans="1:10" s="10" customFormat="1" ht="21" customHeight="1" x14ac:dyDescent="0.25">
      <c r="A13" s="232" t="s">
        <v>118</v>
      </c>
      <c r="B13" s="294">
        <v>8</v>
      </c>
      <c r="C13" s="350" t="s">
        <v>334</v>
      </c>
      <c r="D13" s="356" t="s">
        <v>334</v>
      </c>
      <c r="E13" s="294">
        <v>4</v>
      </c>
      <c r="F13" s="350" t="s">
        <v>334</v>
      </c>
      <c r="G13" s="356" t="s">
        <v>334</v>
      </c>
      <c r="H13" s="294">
        <v>4</v>
      </c>
      <c r="I13" s="350" t="s">
        <v>334</v>
      </c>
      <c r="J13" s="350" t="s">
        <v>334</v>
      </c>
    </row>
    <row r="14" spans="1:10" s="10" customFormat="1" ht="21" customHeight="1" x14ac:dyDescent="0.25">
      <c r="A14" s="232" t="s">
        <v>119</v>
      </c>
      <c r="B14" s="294">
        <v>2</v>
      </c>
      <c r="C14" s="350" t="s">
        <v>334</v>
      </c>
      <c r="D14" s="356" t="s">
        <v>334</v>
      </c>
      <c r="E14" s="294">
        <v>2</v>
      </c>
      <c r="F14" s="350" t="s">
        <v>334</v>
      </c>
      <c r="G14" s="356" t="s">
        <v>334</v>
      </c>
      <c r="H14" s="294">
        <v>0</v>
      </c>
      <c r="I14" s="15">
        <v>0</v>
      </c>
      <c r="J14" s="15">
        <v>0</v>
      </c>
    </row>
    <row r="15" spans="1:10" s="10" customFormat="1" ht="21" customHeight="1" x14ac:dyDescent="0.25">
      <c r="A15" s="232" t="s">
        <v>120</v>
      </c>
      <c r="B15" s="294">
        <v>4</v>
      </c>
      <c r="C15" s="350" t="s">
        <v>334</v>
      </c>
      <c r="D15" s="356" t="s">
        <v>334</v>
      </c>
      <c r="E15" s="294">
        <v>1</v>
      </c>
      <c r="F15" s="350" t="s">
        <v>334</v>
      </c>
      <c r="G15" s="356" t="s">
        <v>334</v>
      </c>
      <c r="H15" s="294">
        <v>3</v>
      </c>
      <c r="I15" s="350" t="s">
        <v>334</v>
      </c>
      <c r="J15" s="350" t="s">
        <v>334</v>
      </c>
    </row>
    <row r="16" spans="1:10" s="10" customFormat="1" ht="21" customHeight="1" x14ac:dyDescent="0.25">
      <c r="A16" s="232" t="s">
        <v>121</v>
      </c>
      <c r="B16" s="294">
        <v>1</v>
      </c>
      <c r="C16" s="350" t="s">
        <v>334</v>
      </c>
      <c r="D16" s="356" t="s">
        <v>334</v>
      </c>
      <c r="E16" s="294">
        <v>0</v>
      </c>
      <c r="F16" s="15">
        <v>0</v>
      </c>
      <c r="G16" s="17">
        <v>0</v>
      </c>
      <c r="H16" s="294">
        <v>1</v>
      </c>
      <c r="I16" s="350" t="s">
        <v>334</v>
      </c>
      <c r="J16" s="350" t="s">
        <v>334</v>
      </c>
    </row>
    <row r="17" spans="1:19" s="10" customFormat="1" ht="21" customHeight="1" x14ac:dyDescent="0.25">
      <c r="A17" s="232" t="s">
        <v>122</v>
      </c>
      <c r="B17" s="294">
        <v>1</v>
      </c>
      <c r="C17" s="350" t="s">
        <v>334</v>
      </c>
      <c r="D17" s="356" t="s">
        <v>334</v>
      </c>
      <c r="E17" s="294">
        <v>1</v>
      </c>
      <c r="F17" s="350" t="s">
        <v>334</v>
      </c>
      <c r="G17" s="356" t="s">
        <v>334</v>
      </c>
      <c r="H17" s="294">
        <v>0</v>
      </c>
      <c r="I17" s="15">
        <v>0</v>
      </c>
      <c r="J17" s="15">
        <v>0</v>
      </c>
    </row>
    <row r="18" spans="1:19" s="10" customFormat="1" ht="21" customHeight="1" x14ac:dyDescent="0.25">
      <c r="A18" s="232" t="s">
        <v>123</v>
      </c>
      <c r="B18" s="294">
        <v>7</v>
      </c>
      <c r="C18" s="350" t="s">
        <v>334</v>
      </c>
      <c r="D18" s="356" t="s">
        <v>334</v>
      </c>
      <c r="E18" s="294">
        <v>5</v>
      </c>
      <c r="F18" s="350" t="s">
        <v>334</v>
      </c>
      <c r="G18" s="356" t="s">
        <v>334</v>
      </c>
      <c r="H18" s="294">
        <v>2</v>
      </c>
      <c r="I18" s="350" t="s">
        <v>334</v>
      </c>
      <c r="J18" s="350" t="s">
        <v>334</v>
      </c>
    </row>
    <row r="19" spans="1:19" s="10" customFormat="1" ht="21" customHeight="1" x14ac:dyDescent="0.25">
      <c r="A19" s="232" t="s">
        <v>124</v>
      </c>
      <c r="B19" s="294">
        <v>0</v>
      </c>
      <c r="C19" s="15">
        <v>0</v>
      </c>
      <c r="D19" s="17">
        <v>0</v>
      </c>
      <c r="E19" s="294">
        <v>0</v>
      </c>
      <c r="F19" s="15">
        <v>0</v>
      </c>
      <c r="G19" s="17">
        <v>0</v>
      </c>
      <c r="H19" s="294">
        <v>0</v>
      </c>
      <c r="I19" s="15">
        <v>0</v>
      </c>
      <c r="J19" s="15">
        <v>0</v>
      </c>
    </row>
    <row r="20" spans="1:19" s="10" customFormat="1" ht="21" customHeight="1" x14ac:dyDescent="0.25">
      <c r="A20" s="232" t="s">
        <v>125</v>
      </c>
      <c r="B20" s="294">
        <v>1</v>
      </c>
      <c r="C20" s="350" t="s">
        <v>334</v>
      </c>
      <c r="D20" s="356" t="s">
        <v>334</v>
      </c>
      <c r="E20" s="294">
        <v>0</v>
      </c>
      <c r="F20" s="15">
        <v>0</v>
      </c>
      <c r="G20" s="17">
        <v>0</v>
      </c>
      <c r="H20" s="294">
        <v>1</v>
      </c>
      <c r="I20" s="350" t="s">
        <v>334</v>
      </c>
      <c r="J20" s="350" t="s">
        <v>334</v>
      </c>
    </row>
    <row r="21" spans="1:19" s="10" customFormat="1" ht="21" customHeight="1" x14ac:dyDescent="0.25">
      <c r="A21" s="232" t="s">
        <v>126</v>
      </c>
      <c r="B21" s="294">
        <v>4</v>
      </c>
      <c r="C21" s="350" t="s">
        <v>334</v>
      </c>
      <c r="D21" s="356" t="s">
        <v>334</v>
      </c>
      <c r="E21" s="294">
        <v>2</v>
      </c>
      <c r="F21" s="350" t="s">
        <v>334</v>
      </c>
      <c r="G21" s="356" t="s">
        <v>334</v>
      </c>
      <c r="H21" s="294">
        <v>2</v>
      </c>
      <c r="I21" s="350" t="s">
        <v>334</v>
      </c>
      <c r="J21" s="350" t="s">
        <v>334</v>
      </c>
    </row>
    <row r="22" spans="1:19" s="10" customFormat="1" ht="21" customHeight="1" x14ac:dyDescent="0.25">
      <c r="A22" s="232" t="s">
        <v>127</v>
      </c>
      <c r="B22" s="294">
        <v>15</v>
      </c>
      <c r="C22" s="350" t="s">
        <v>334</v>
      </c>
      <c r="D22" s="356" t="s">
        <v>334</v>
      </c>
      <c r="E22" s="294">
        <v>13</v>
      </c>
      <c r="F22" s="350" t="s">
        <v>334</v>
      </c>
      <c r="G22" s="356" t="s">
        <v>334</v>
      </c>
      <c r="H22" s="294">
        <v>2</v>
      </c>
      <c r="I22" s="350" t="s">
        <v>334</v>
      </c>
      <c r="J22" s="350" t="s">
        <v>334</v>
      </c>
    </row>
    <row r="23" spans="1:19" s="10" customFormat="1" ht="21" customHeight="1" x14ac:dyDescent="0.25">
      <c r="A23" s="232" t="s">
        <v>128</v>
      </c>
      <c r="B23" s="294">
        <v>15</v>
      </c>
      <c r="C23" s="350" t="s">
        <v>334</v>
      </c>
      <c r="D23" s="356" t="s">
        <v>334</v>
      </c>
      <c r="E23" s="294">
        <v>7</v>
      </c>
      <c r="F23" s="350" t="s">
        <v>334</v>
      </c>
      <c r="G23" s="356" t="s">
        <v>334</v>
      </c>
      <c r="H23" s="294">
        <v>8</v>
      </c>
      <c r="I23" s="350" t="s">
        <v>334</v>
      </c>
      <c r="J23" s="350" t="s">
        <v>334</v>
      </c>
    </row>
    <row r="24" spans="1:19" s="10" customFormat="1" ht="21" customHeight="1" x14ac:dyDescent="0.25">
      <c r="A24" s="232" t="s">
        <v>129</v>
      </c>
      <c r="B24" s="294">
        <v>0</v>
      </c>
      <c r="C24" s="15">
        <v>0</v>
      </c>
      <c r="D24" s="17">
        <v>0</v>
      </c>
      <c r="E24" s="294">
        <v>0</v>
      </c>
      <c r="F24" s="15">
        <v>0</v>
      </c>
      <c r="G24" s="17">
        <v>0</v>
      </c>
      <c r="H24" s="294">
        <v>0</v>
      </c>
      <c r="I24" s="15">
        <v>0</v>
      </c>
      <c r="J24" s="15">
        <v>0</v>
      </c>
    </row>
    <row r="25" spans="1:19" s="10" customFormat="1" ht="21" customHeight="1" x14ac:dyDescent="0.25">
      <c r="A25" s="232" t="s">
        <v>130</v>
      </c>
      <c r="B25" s="294">
        <v>1</v>
      </c>
      <c r="C25" s="350" t="s">
        <v>334</v>
      </c>
      <c r="D25" s="356" t="s">
        <v>334</v>
      </c>
      <c r="E25" s="294">
        <v>1</v>
      </c>
      <c r="F25" s="350" t="s">
        <v>334</v>
      </c>
      <c r="G25" s="356" t="s">
        <v>334</v>
      </c>
      <c r="H25" s="294">
        <v>0</v>
      </c>
      <c r="I25" s="15">
        <v>0</v>
      </c>
      <c r="J25" s="15">
        <v>0</v>
      </c>
    </row>
    <row r="26" spans="1:19" s="10" customFormat="1" ht="21" customHeight="1" x14ac:dyDescent="0.25">
      <c r="A26" s="232" t="s">
        <v>131</v>
      </c>
      <c r="B26" s="294">
        <v>0</v>
      </c>
      <c r="C26" s="15">
        <v>0</v>
      </c>
      <c r="D26" s="17">
        <v>0</v>
      </c>
      <c r="E26" s="294">
        <v>0</v>
      </c>
      <c r="F26" s="15">
        <v>0</v>
      </c>
      <c r="G26" s="17">
        <v>0</v>
      </c>
      <c r="H26" s="294">
        <v>0</v>
      </c>
      <c r="I26" s="15">
        <v>0</v>
      </c>
      <c r="J26" s="15">
        <v>0</v>
      </c>
    </row>
    <row r="27" spans="1:19" s="10" customFormat="1" ht="21" customHeight="1" x14ac:dyDescent="0.25">
      <c r="A27" s="232" t="s">
        <v>132</v>
      </c>
      <c r="B27" s="294">
        <v>2</v>
      </c>
      <c r="C27" s="350" t="s">
        <v>334</v>
      </c>
      <c r="D27" s="356" t="s">
        <v>334</v>
      </c>
      <c r="E27" s="294">
        <v>1</v>
      </c>
      <c r="F27" s="350" t="s">
        <v>334</v>
      </c>
      <c r="G27" s="356" t="s">
        <v>334</v>
      </c>
      <c r="H27" s="294">
        <v>1</v>
      </c>
      <c r="I27" s="350" t="s">
        <v>334</v>
      </c>
      <c r="J27" s="350" t="s">
        <v>334</v>
      </c>
    </row>
    <row r="28" spans="1:19" s="10" customFormat="1" ht="21" customHeight="1" x14ac:dyDescent="0.25">
      <c r="A28" s="232" t="s">
        <v>133</v>
      </c>
      <c r="B28" s="294">
        <v>0</v>
      </c>
      <c r="C28" s="15">
        <v>0</v>
      </c>
      <c r="D28" s="17">
        <v>0</v>
      </c>
      <c r="E28" s="294">
        <v>0</v>
      </c>
      <c r="F28" s="15">
        <v>0</v>
      </c>
      <c r="G28" s="17">
        <v>0</v>
      </c>
      <c r="H28" s="294">
        <v>0</v>
      </c>
      <c r="I28" s="15">
        <v>0</v>
      </c>
      <c r="J28" s="15">
        <v>0</v>
      </c>
    </row>
    <row r="29" spans="1:19" s="10" customFormat="1" ht="21" customHeight="1" x14ac:dyDescent="0.25">
      <c r="A29" s="233" t="s">
        <v>134</v>
      </c>
      <c r="B29" s="296">
        <v>0</v>
      </c>
      <c r="C29" s="14">
        <v>0</v>
      </c>
      <c r="D29" s="18">
        <v>0</v>
      </c>
      <c r="E29" s="296">
        <v>0</v>
      </c>
      <c r="F29" s="14">
        <v>0</v>
      </c>
      <c r="G29" s="18">
        <v>0</v>
      </c>
      <c r="H29" s="296">
        <v>0</v>
      </c>
      <c r="I29" s="14">
        <v>0</v>
      </c>
      <c r="J29" s="14">
        <v>0</v>
      </c>
    </row>
    <row r="30" spans="1:19" x14ac:dyDescent="0.25">
      <c r="A30" s="355" t="s">
        <v>346</v>
      </c>
      <c r="H30" s="298"/>
    </row>
    <row r="31" spans="1:19" x14ac:dyDescent="0.25">
      <c r="A31" s="348" t="s">
        <v>344</v>
      </c>
      <c r="B31" s="349"/>
      <c r="C31" s="10"/>
      <c r="D31" s="9"/>
      <c r="F31" s="9"/>
      <c r="G31" s="9"/>
      <c r="H31" s="1"/>
      <c r="I31" s="9"/>
      <c r="J31" s="9"/>
      <c r="N31" s="1"/>
    </row>
    <row r="32" spans="1:19" s="190" customFormat="1" ht="14.1" customHeight="1" x14ac:dyDescent="0.25">
      <c r="A32" s="186" t="s">
        <v>354</v>
      </c>
      <c r="B32" s="188"/>
      <c r="C32" s="189"/>
      <c r="D32" s="189"/>
      <c r="E32" s="189"/>
      <c r="F32" s="189"/>
      <c r="G32" s="189"/>
      <c r="H32" s="188"/>
      <c r="I32" s="189"/>
      <c r="J32" s="186"/>
      <c r="K32" s="186"/>
      <c r="L32" s="186"/>
      <c r="M32" s="186"/>
      <c r="N32" s="188"/>
      <c r="O32" s="189"/>
      <c r="P32" s="186"/>
      <c r="Q32" s="186"/>
      <c r="R32" s="186"/>
      <c r="S32" s="186"/>
    </row>
  </sheetData>
  <mergeCells count="3">
    <mergeCell ref="A1:J1"/>
    <mergeCell ref="A5:A6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18"/>
  <dimension ref="A1:K35"/>
  <sheetViews>
    <sheetView view="pageBreakPreview" zoomScaleNormal="90" zoomScaleSheetLayoutView="100" workbookViewId="0">
      <selection activeCell="M3" sqref="M3"/>
    </sheetView>
  </sheetViews>
  <sheetFormatPr defaultRowHeight="15.75" x14ac:dyDescent="0.25"/>
  <cols>
    <col min="1" max="1" width="15.75" style="153" customWidth="1"/>
    <col min="2" max="10" width="12.75" style="153" customWidth="1"/>
    <col min="11" max="11" width="14.125" style="13" customWidth="1"/>
    <col min="12" max="16384" width="9" style="13"/>
  </cols>
  <sheetData>
    <row r="1" spans="1:11" ht="21.75" customHeight="1" x14ac:dyDescent="0.25">
      <c r="A1" s="390" t="s">
        <v>175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</row>
    <row r="2" spans="1:11" ht="5.25" customHeight="1" x14ac:dyDescent="0.25">
      <c r="A2" s="253"/>
      <c r="B2" s="253"/>
      <c r="C2" s="253"/>
      <c r="D2" s="253"/>
      <c r="E2" s="253"/>
      <c r="F2" s="253"/>
      <c r="G2" s="253"/>
      <c r="H2" s="253"/>
      <c r="I2" s="253"/>
      <c r="J2" s="253"/>
      <c r="K2" s="253"/>
    </row>
    <row r="3" spans="1:11" ht="14.25" customHeight="1" x14ac:dyDescent="0.25">
      <c r="A3" s="392" t="s">
        <v>299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</row>
    <row r="4" spans="1:11" ht="3.75" customHeight="1" x14ac:dyDescent="0.25">
      <c r="A4" s="299"/>
      <c r="B4" s="70"/>
      <c r="C4" s="70"/>
      <c r="D4" s="70"/>
      <c r="E4" s="70"/>
      <c r="F4" s="70"/>
      <c r="G4" s="70"/>
      <c r="H4" s="70"/>
      <c r="I4" s="70"/>
      <c r="J4" s="70"/>
      <c r="K4" s="299"/>
    </row>
    <row r="5" spans="1:11" s="209" customFormat="1" ht="16.7" customHeight="1" x14ac:dyDescent="0.25">
      <c r="A5" s="393" t="s">
        <v>74</v>
      </c>
      <c r="B5" s="300"/>
      <c r="C5" s="301"/>
      <c r="D5" s="302"/>
      <c r="E5" s="303"/>
      <c r="F5" s="206"/>
      <c r="G5" s="205"/>
      <c r="H5" s="207"/>
      <c r="I5" s="207"/>
      <c r="J5" s="208" t="s">
        <v>100</v>
      </c>
      <c r="K5" s="205"/>
    </row>
    <row r="6" spans="1:11" s="209" customFormat="1" ht="42" customHeight="1" x14ac:dyDescent="0.25">
      <c r="A6" s="394"/>
      <c r="B6" s="396" t="s">
        <v>316</v>
      </c>
      <c r="C6" s="397"/>
      <c r="D6" s="398" t="s">
        <v>356</v>
      </c>
      <c r="E6" s="399"/>
      <c r="F6" s="396" t="s">
        <v>318</v>
      </c>
      <c r="G6" s="397"/>
      <c r="H6" s="400" t="s">
        <v>317</v>
      </c>
      <c r="I6" s="399"/>
      <c r="J6" s="401" t="s">
        <v>319</v>
      </c>
      <c r="K6" s="401" t="s">
        <v>320</v>
      </c>
    </row>
    <row r="7" spans="1:11" s="151" customFormat="1" ht="16.5" customHeight="1" x14ac:dyDescent="0.25">
      <c r="A7" s="394"/>
      <c r="B7" s="304" t="s">
        <v>319</v>
      </c>
      <c r="C7" s="304" t="s">
        <v>320</v>
      </c>
      <c r="D7" s="304" t="s">
        <v>319</v>
      </c>
      <c r="E7" s="304" t="s">
        <v>320</v>
      </c>
      <c r="F7" s="304" t="s">
        <v>319</v>
      </c>
      <c r="G7" s="304" t="s">
        <v>320</v>
      </c>
      <c r="H7" s="304" t="s">
        <v>319</v>
      </c>
      <c r="I7" s="304" t="s">
        <v>320</v>
      </c>
      <c r="J7" s="402"/>
      <c r="K7" s="402"/>
    </row>
    <row r="8" spans="1:11" s="151" customFormat="1" ht="21" customHeight="1" x14ac:dyDescent="0.25">
      <c r="A8" s="395"/>
      <c r="B8" s="305" t="s">
        <v>83</v>
      </c>
      <c r="C8" s="152" t="s">
        <v>67</v>
      </c>
      <c r="D8" s="305" t="s">
        <v>83</v>
      </c>
      <c r="E8" s="152" t="s">
        <v>67</v>
      </c>
      <c r="F8" s="305" t="s">
        <v>83</v>
      </c>
      <c r="G8" s="152" t="s">
        <v>67</v>
      </c>
      <c r="H8" s="305" t="s">
        <v>83</v>
      </c>
      <c r="I8" s="152" t="s">
        <v>67</v>
      </c>
      <c r="J8" s="305" t="s">
        <v>83</v>
      </c>
      <c r="K8" s="306" t="s">
        <v>321</v>
      </c>
    </row>
    <row r="9" spans="1:11" ht="21" customHeight="1" x14ac:dyDescent="0.25">
      <c r="A9" s="232" t="s">
        <v>111</v>
      </c>
      <c r="B9" s="307">
        <v>18</v>
      </c>
      <c r="C9" s="350" t="s">
        <v>334</v>
      </c>
      <c r="D9" s="294">
        <v>11</v>
      </c>
      <c r="E9" s="350" t="s">
        <v>334</v>
      </c>
      <c r="F9" s="307">
        <v>49</v>
      </c>
      <c r="G9" s="218">
        <v>7.0554355651550003</v>
      </c>
      <c r="H9" s="308">
        <v>42</v>
      </c>
      <c r="I9" s="218">
        <v>6.0475161987041037</v>
      </c>
      <c r="J9" s="358">
        <v>3</v>
      </c>
      <c r="K9" s="350" t="s">
        <v>334</v>
      </c>
    </row>
    <row r="10" spans="1:11" ht="21" customHeight="1" x14ac:dyDescent="0.25">
      <c r="A10" s="232" t="s">
        <v>113</v>
      </c>
      <c r="B10" s="309">
        <v>3</v>
      </c>
      <c r="C10" s="350" t="s">
        <v>334</v>
      </c>
      <c r="D10" s="294">
        <v>2</v>
      </c>
      <c r="E10" s="350" t="s">
        <v>334</v>
      </c>
      <c r="F10" s="309">
        <v>5</v>
      </c>
      <c r="G10" s="350" t="s">
        <v>334</v>
      </c>
      <c r="H10" s="310">
        <v>4</v>
      </c>
      <c r="I10" s="350" t="s">
        <v>334</v>
      </c>
      <c r="J10" s="359">
        <v>0</v>
      </c>
      <c r="K10" s="15">
        <v>0</v>
      </c>
    </row>
    <row r="11" spans="1:11" ht="21" customHeight="1" x14ac:dyDescent="0.25">
      <c r="A11" s="232" t="s">
        <v>114</v>
      </c>
      <c r="B11" s="309">
        <v>0</v>
      </c>
      <c r="C11" s="220">
        <v>0</v>
      </c>
      <c r="D11" s="294">
        <v>0</v>
      </c>
      <c r="E11" s="219">
        <v>0</v>
      </c>
      <c r="F11" s="309">
        <v>2</v>
      </c>
      <c r="G11" s="350" t="s">
        <v>334</v>
      </c>
      <c r="H11" s="310">
        <v>2</v>
      </c>
      <c r="I11" s="350" t="s">
        <v>334</v>
      </c>
      <c r="J11" s="359">
        <v>0</v>
      </c>
      <c r="K11" s="15">
        <v>0</v>
      </c>
    </row>
    <row r="12" spans="1:11" ht="21" customHeight="1" x14ac:dyDescent="0.25">
      <c r="A12" s="232" t="s">
        <v>115</v>
      </c>
      <c r="B12" s="309">
        <v>3</v>
      </c>
      <c r="C12" s="350" t="s">
        <v>334</v>
      </c>
      <c r="D12" s="294">
        <v>3</v>
      </c>
      <c r="E12" s="350" t="s">
        <v>334</v>
      </c>
      <c r="F12" s="309">
        <v>10</v>
      </c>
      <c r="G12" s="350" t="s">
        <v>334</v>
      </c>
      <c r="H12" s="310">
        <v>10</v>
      </c>
      <c r="I12" s="350" t="s">
        <v>334</v>
      </c>
      <c r="J12" s="359">
        <v>0</v>
      </c>
      <c r="K12" s="15">
        <v>0</v>
      </c>
    </row>
    <row r="13" spans="1:11" ht="21" customHeight="1" x14ac:dyDescent="0.25">
      <c r="A13" s="232" t="s">
        <v>116</v>
      </c>
      <c r="B13" s="309">
        <v>1</v>
      </c>
      <c r="C13" s="350" t="s">
        <v>334</v>
      </c>
      <c r="D13" s="294">
        <v>1</v>
      </c>
      <c r="E13" s="350" t="s">
        <v>334</v>
      </c>
      <c r="F13" s="309">
        <v>2</v>
      </c>
      <c r="G13" s="350" t="s">
        <v>334</v>
      </c>
      <c r="H13" s="310">
        <v>2</v>
      </c>
      <c r="I13" s="350" t="s">
        <v>334</v>
      </c>
      <c r="J13" s="359">
        <v>1</v>
      </c>
      <c r="K13" s="350" t="s">
        <v>334</v>
      </c>
    </row>
    <row r="14" spans="1:11" ht="21" customHeight="1" x14ac:dyDescent="0.25">
      <c r="A14" s="232" t="s">
        <v>117</v>
      </c>
      <c r="B14" s="309">
        <v>0</v>
      </c>
      <c r="C14" s="220">
        <v>0</v>
      </c>
      <c r="D14" s="294">
        <v>0</v>
      </c>
      <c r="E14" s="219">
        <v>0</v>
      </c>
      <c r="F14" s="309">
        <v>1</v>
      </c>
      <c r="G14" s="350" t="s">
        <v>334</v>
      </c>
      <c r="H14" s="310">
        <v>1</v>
      </c>
      <c r="I14" s="350" t="s">
        <v>334</v>
      </c>
      <c r="J14" s="359">
        <v>0</v>
      </c>
      <c r="K14" s="15">
        <v>0</v>
      </c>
    </row>
    <row r="15" spans="1:11" ht="21" customHeight="1" x14ac:dyDescent="0.25">
      <c r="A15" s="232" t="s">
        <v>118</v>
      </c>
      <c r="B15" s="309">
        <v>0</v>
      </c>
      <c r="C15" s="220">
        <v>0</v>
      </c>
      <c r="D15" s="294">
        <v>0</v>
      </c>
      <c r="E15" s="219">
        <v>0</v>
      </c>
      <c r="F15" s="309">
        <v>1</v>
      </c>
      <c r="G15" s="350" t="s">
        <v>334</v>
      </c>
      <c r="H15" s="310">
        <v>1</v>
      </c>
      <c r="I15" s="350" t="s">
        <v>334</v>
      </c>
      <c r="J15" s="359">
        <v>0</v>
      </c>
      <c r="K15" s="15">
        <v>0</v>
      </c>
    </row>
    <row r="16" spans="1:11" ht="21" customHeight="1" x14ac:dyDescent="0.25">
      <c r="A16" s="232" t="s">
        <v>119</v>
      </c>
      <c r="B16" s="309">
        <v>0</v>
      </c>
      <c r="C16" s="220">
        <v>0</v>
      </c>
      <c r="D16" s="294">
        <v>0</v>
      </c>
      <c r="E16" s="219">
        <v>0</v>
      </c>
      <c r="F16" s="309">
        <v>0</v>
      </c>
      <c r="G16" s="220">
        <v>0</v>
      </c>
      <c r="H16" s="310">
        <v>0</v>
      </c>
      <c r="I16" s="220">
        <v>0</v>
      </c>
      <c r="J16" s="359">
        <v>0</v>
      </c>
      <c r="K16" s="15">
        <v>0</v>
      </c>
    </row>
    <row r="17" spans="1:11" ht="21" customHeight="1" x14ac:dyDescent="0.25">
      <c r="A17" s="232" t="s">
        <v>120</v>
      </c>
      <c r="B17" s="309">
        <v>0</v>
      </c>
      <c r="C17" s="220">
        <v>0</v>
      </c>
      <c r="D17" s="294">
        <v>0</v>
      </c>
      <c r="E17" s="219">
        <v>0</v>
      </c>
      <c r="F17" s="309">
        <v>0</v>
      </c>
      <c r="G17" s="220">
        <v>0</v>
      </c>
      <c r="H17" s="310">
        <v>0</v>
      </c>
      <c r="I17" s="220">
        <v>0</v>
      </c>
      <c r="J17" s="359">
        <v>0</v>
      </c>
      <c r="K17" s="15">
        <v>0</v>
      </c>
    </row>
    <row r="18" spans="1:11" ht="21" customHeight="1" x14ac:dyDescent="0.25">
      <c r="A18" s="232" t="s">
        <v>121</v>
      </c>
      <c r="B18" s="309">
        <v>1</v>
      </c>
      <c r="C18" s="350" t="s">
        <v>334</v>
      </c>
      <c r="D18" s="294">
        <v>1</v>
      </c>
      <c r="E18" s="350" t="s">
        <v>334</v>
      </c>
      <c r="F18" s="309">
        <v>2</v>
      </c>
      <c r="G18" s="350" t="s">
        <v>334</v>
      </c>
      <c r="H18" s="310">
        <v>2</v>
      </c>
      <c r="I18" s="350" t="s">
        <v>334</v>
      </c>
      <c r="J18" s="359">
        <v>0</v>
      </c>
      <c r="K18" s="15">
        <v>0</v>
      </c>
    </row>
    <row r="19" spans="1:11" ht="21" customHeight="1" x14ac:dyDescent="0.25">
      <c r="A19" s="232" t="s">
        <v>122</v>
      </c>
      <c r="B19" s="309">
        <v>1</v>
      </c>
      <c r="C19" s="350" t="s">
        <v>334</v>
      </c>
      <c r="D19" s="294">
        <v>1</v>
      </c>
      <c r="E19" s="350" t="s">
        <v>334</v>
      </c>
      <c r="F19" s="309">
        <v>3</v>
      </c>
      <c r="G19" s="350" t="s">
        <v>334</v>
      </c>
      <c r="H19" s="310">
        <v>3</v>
      </c>
      <c r="I19" s="350" t="s">
        <v>334</v>
      </c>
      <c r="J19" s="359">
        <v>0</v>
      </c>
      <c r="K19" s="15">
        <v>0</v>
      </c>
    </row>
    <row r="20" spans="1:11" ht="21" customHeight="1" x14ac:dyDescent="0.25">
      <c r="A20" s="232" t="s">
        <v>123</v>
      </c>
      <c r="B20" s="309">
        <v>2</v>
      </c>
      <c r="C20" s="350" t="s">
        <v>334</v>
      </c>
      <c r="D20" s="294">
        <v>2</v>
      </c>
      <c r="E20" s="350" t="s">
        <v>334</v>
      </c>
      <c r="F20" s="309">
        <v>3</v>
      </c>
      <c r="G20" s="350" t="s">
        <v>334</v>
      </c>
      <c r="H20" s="310">
        <v>3</v>
      </c>
      <c r="I20" s="350" t="s">
        <v>334</v>
      </c>
      <c r="J20" s="359">
        <v>0</v>
      </c>
      <c r="K20" s="15">
        <v>0</v>
      </c>
    </row>
    <row r="21" spans="1:11" ht="21" customHeight="1" x14ac:dyDescent="0.25">
      <c r="A21" s="232" t="s">
        <v>124</v>
      </c>
      <c r="B21" s="309">
        <v>0</v>
      </c>
      <c r="C21" s="220">
        <v>0</v>
      </c>
      <c r="D21" s="294">
        <v>0</v>
      </c>
      <c r="E21" s="219">
        <v>0</v>
      </c>
      <c r="F21" s="309">
        <v>0</v>
      </c>
      <c r="G21" s="220">
        <v>0</v>
      </c>
      <c r="H21" s="310">
        <v>0</v>
      </c>
      <c r="I21" s="220">
        <v>0</v>
      </c>
      <c r="J21" s="359">
        <v>0</v>
      </c>
      <c r="K21" s="15">
        <v>0</v>
      </c>
    </row>
    <row r="22" spans="1:11" ht="21" customHeight="1" x14ac:dyDescent="0.25">
      <c r="A22" s="232" t="s">
        <v>125</v>
      </c>
      <c r="B22" s="309">
        <v>0</v>
      </c>
      <c r="C22" s="220">
        <v>0</v>
      </c>
      <c r="D22" s="294">
        <v>0</v>
      </c>
      <c r="E22" s="219">
        <v>0</v>
      </c>
      <c r="F22" s="309">
        <v>0</v>
      </c>
      <c r="G22" s="220">
        <v>0</v>
      </c>
      <c r="H22" s="310">
        <v>0</v>
      </c>
      <c r="I22" s="220">
        <v>0</v>
      </c>
      <c r="J22" s="359">
        <v>0</v>
      </c>
      <c r="K22" s="15">
        <v>0</v>
      </c>
    </row>
    <row r="23" spans="1:11" ht="21" customHeight="1" x14ac:dyDescent="0.25">
      <c r="A23" s="232" t="s">
        <v>126</v>
      </c>
      <c r="B23" s="309">
        <v>1</v>
      </c>
      <c r="C23" s="350" t="s">
        <v>334</v>
      </c>
      <c r="D23" s="294">
        <v>0</v>
      </c>
      <c r="E23" s="219">
        <v>0</v>
      </c>
      <c r="F23" s="309">
        <v>3</v>
      </c>
      <c r="G23" s="350" t="s">
        <v>334</v>
      </c>
      <c r="H23" s="310">
        <v>2</v>
      </c>
      <c r="I23" s="350" t="s">
        <v>334</v>
      </c>
      <c r="J23" s="359">
        <v>0</v>
      </c>
      <c r="K23" s="15">
        <v>0</v>
      </c>
    </row>
    <row r="24" spans="1:11" ht="21" customHeight="1" x14ac:dyDescent="0.25">
      <c r="A24" s="232" t="s">
        <v>127</v>
      </c>
      <c r="B24" s="309">
        <v>5</v>
      </c>
      <c r="C24" s="350" t="s">
        <v>334</v>
      </c>
      <c r="D24" s="294">
        <v>0</v>
      </c>
      <c r="E24" s="219">
        <v>0</v>
      </c>
      <c r="F24" s="309">
        <v>10</v>
      </c>
      <c r="G24" s="350" t="s">
        <v>334</v>
      </c>
      <c r="H24" s="310">
        <v>5</v>
      </c>
      <c r="I24" s="350" t="s">
        <v>334</v>
      </c>
      <c r="J24" s="359">
        <v>0</v>
      </c>
      <c r="K24" s="15">
        <v>0</v>
      </c>
    </row>
    <row r="25" spans="1:11" ht="21" customHeight="1" x14ac:dyDescent="0.25">
      <c r="A25" s="232" t="s">
        <v>128</v>
      </c>
      <c r="B25" s="309">
        <v>1</v>
      </c>
      <c r="C25" s="350" t="s">
        <v>334</v>
      </c>
      <c r="D25" s="294">
        <v>1</v>
      </c>
      <c r="E25" s="350" t="s">
        <v>334</v>
      </c>
      <c r="F25" s="309">
        <v>7</v>
      </c>
      <c r="G25" s="350" t="s">
        <v>334</v>
      </c>
      <c r="H25" s="310">
        <v>7</v>
      </c>
      <c r="I25" s="350" t="s">
        <v>334</v>
      </c>
      <c r="J25" s="359">
        <v>1</v>
      </c>
      <c r="K25" s="350" t="s">
        <v>334</v>
      </c>
    </row>
    <row r="26" spans="1:11" ht="21" customHeight="1" x14ac:dyDescent="0.25">
      <c r="A26" s="232" t="s">
        <v>129</v>
      </c>
      <c r="B26" s="309">
        <v>0</v>
      </c>
      <c r="C26" s="220">
        <v>0</v>
      </c>
      <c r="D26" s="294">
        <v>0</v>
      </c>
      <c r="E26" s="219">
        <v>0</v>
      </c>
      <c r="F26" s="309">
        <v>0</v>
      </c>
      <c r="G26" s="220">
        <v>0</v>
      </c>
      <c r="H26" s="310">
        <v>0</v>
      </c>
      <c r="I26" s="220">
        <v>0</v>
      </c>
      <c r="J26" s="359">
        <v>0</v>
      </c>
      <c r="K26" s="15">
        <v>0</v>
      </c>
    </row>
    <row r="27" spans="1:11" ht="21" customHeight="1" x14ac:dyDescent="0.25">
      <c r="A27" s="232" t="s">
        <v>130</v>
      </c>
      <c r="B27" s="309">
        <v>0</v>
      </c>
      <c r="C27" s="220">
        <v>0</v>
      </c>
      <c r="D27" s="294">
        <v>0</v>
      </c>
      <c r="E27" s="219">
        <v>0</v>
      </c>
      <c r="F27" s="309">
        <v>0</v>
      </c>
      <c r="G27" s="220">
        <v>0</v>
      </c>
      <c r="H27" s="310">
        <v>0</v>
      </c>
      <c r="I27" s="220">
        <v>0</v>
      </c>
      <c r="J27" s="359">
        <v>0</v>
      </c>
      <c r="K27" s="15">
        <v>0</v>
      </c>
    </row>
    <row r="28" spans="1:11" ht="21" customHeight="1" x14ac:dyDescent="0.25">
      <c r="A28" s="232" t="s">
        <v>131</v>
      </c>
      <c r="B28" s="309">
        <v>0</v>
      </c>
      <c r="C28" s="220">
        <v>0</v>
      </c>
      <c r="D28" s="294">
        <v>0</v>
      </c>
      <c r="E28" s="219">
        <v>0</v>
      </c>
      <c r="F28" s="309">
        <v>0</v>
      </c>
      <c r="G28" s="220">
        <v>0</v>
      </c>
      <c r="H28" s="310">
        <v>0</v>
      </c>
      <c r="I28" s="220">
        <v>0</v>
      </c>
      <c r="J28" s="359">
        <v>0</v>
      </c>
      <c r="K28" s="15">
        <v>0</v>
      </c>
    </row>
    <row r="29" spans="1:11" ht="21" customHeight="1" x14ac:dyDescent="0.25">
      <c r="A29" s="232" t="s">
        <v>132</v>
      </c>
      <c r="B29" s="309">
        <v>0</v>
      </c>
      <c r="C29" s="220">
        <v>0</v>
      </c>
      <c r="D29" s="294">
        <v>0</v>
      </c>
      <c r="E29" s="219">
        <v>0</v>
      </c>
      <c r="F29" s="309">
        <v>0</v>
      </c>
      <c r="G29" s="220">
        <v>0</v>
      </c>
      <c r="H29" s="310">
        <v>0</v>
      </c>
      <c r="I29" s="220">
        <v>0</v>
      </c>
      <c r="J29" s="359">
        <v>0</v>
      </c>
      <c r="K29" s="15">
        <v>0</v>
      </c>
    </row>
    <row r="30" spans="1:11" ht="21" customHeight="1" x14ac:dyDescent="0.25">
      <c r="A30" s="232" t="s">
        <v>133</v>
      </c>
      <c r="B30" s="309">
        <v>0</v>
      </c>
      <c r="C30" s="311">
        <v>0</v>
      </c>
      <c r="D30" s="294">
        <v>0</v>
      </c>
      <c r="E30" s="241">
        <v>0</v>
      </c>
      <c r="F30" s="309">
        <v>0</v>
      </c>
      <c r="G30" s="220">
        <v>0</v>
      </c>
      <c r="H30" s="310">
        <v>0</v>
      </c>
      <c r="I30" s="220">
        <v>0</v>
      </c>
      <c r="J30" s="359">
        <v>1</v>
      </c>
      <c r="K30" s="350" t="s">
        <v>334</v>
      </c>
    </row>
    <row r="31" spans="1:11" ht="18" customHeight="1" x14ac:dyDescent="0.25">
      <c r="A31" s="233" t="s">
        <v>134</v>
      </c>
      <c r="B31" s="295">
        <v>0</v>
      </c>
      <c r="C31" s="312">
        <v>0</v>
      </c>
      <c r="D31" s="296">
        <v>0</v>
      </c>
      <c r="E31" s="221">
        <v>0</v>
      </c>
      <c r="F31" s="296">
        <v>0</v>
      </c>
      <c r="G31" s="312">
        <v>0</v>
      </c>
      <c r="H31" s="296">
        <v>0</v>
      </c>
      <c r="I31" s="221">
        <v>0</v>
      </c>
      <c r="J31" s="360">
        <v>0</v>
      </c>
      <c r="K31" s="14">
        <v>0</v>
      </c>
    </row>
    <row r="32" spans="1:11" s="187" customFormat="1" ht="14.1" customHeight="1" x14ac:dyDescent="0.25">
      <c r="A32" s="186" t="s">
        <v>322</v>
      </c>
      <c r="H32" s="188"/>
    </row>
    <row r="33" spans="1:11" x14ac:dyDescent="0.25">
      <c r="A33" s="186" t="s">
        <v>323</v>
      </c>
      <c r="B33" s="188"/>
      <c r="C33" s="189"/>
      <c r="D33" s="189"/>
      <c r="E33" s="189"/>
      <c r="F33" s="189"/>
      <c r="G33" s="189"/>
      <c r="H33" s="188"/>
      <c r="I33" s="189"/>
      <c r="J33" s="186"/>
      <c r="K33" s="186"/>
    </row>
    <row r="34" spans="1:11" x14ac:dyDescent="0.25">
      <c r="A34" s="348" t="s">
        <v>347</v>
      </c>
    </row>
    <row r="35" spans="1:11" s="190" customFormat="1" ht="14.1" customHeight="1" x14ac:dyDescent="0.25">
      <c r="A35" s="186" t="s">
        <v>351</v>
      </c>
      <c r="B35" s="188"/>
      <c r="C35" s="189"/>
      <c r="D35" s="189"/>
      <c r="E35" s="189"/>
      <c r="F35" s="189"/>
      <c r="G35" s="189"/>
      <c r="H35" s="188"/>
      <c r="I35" s="189"/>
      <c r="J35" s="186"/>
      <c r="K35" s="186"/>
    </row>
  </sheetData>
  <mergeCells count="9">
    <mergeCell ref="A1:K1"/>
    <mergeCell ref="A3:K3"/>
    <mergeCell ref="A5:A8"/>
    <mergeCell ref="B6:C6"/>
    <mergeCell ref="D6:E6"/>
    <mergeCell ref="F6:G6"/>
    <mergeCell ref="H6:I6"/>
    <mergeCell ref="J6:J7"/>
    <mergeCell ref="K6:K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19"/>
  <dimension ref="A1:S29"/>
  <sheetViews>
    <sheetView view="pageBreakPreview" zoomScaleNormal="90" zoomScaleSheetLayoutView="100" workbookViewId="0">
      <selection activeCell="A29" sqref="A29"/>
    </sheetView>
  </sheetViews>
  <sheetFormatPr defaultRowHeight="15.75" x14ac:dyDescent="0.25"/>
  <cols>
    <col min="1" max="1" width="15.125" style="150" customWidth="1"/>
    <col min="2" max="2" width="14.5" style="26" customWidth="1"/>
    <col min="3" max="3" width="14.375" style="26" customWidth="1"/>
    <col min="4" max="4" width="16.25" style="26" customWidth="1"/>
    <col min="5" max="5" width="14.375" style="26" customWidth="1"/>
    <col min="6" max="6" width="14.25" style="26" customWidth="1"/>
    <col min="7" max="7" width="16.375" style="26" customWidth="1"/>
    <col min="8" max="9" width="14.375" style="26" customWidth="1"/>
    <col min="10" max="10" width="16.75" style="26" customWidth="1"/>
    <col min="11" max="16384" width="9" style="26"/>
  </cols>
  <sheetData>
    <row r="1" spans="1:10" ht="22.7" customHeight="1" x14ac:dyDescent="0.25">
      <c r="A1" s="407" t="s">
        <v>174</v>
      </c>
      <c r="B1" s="408"/>
      <c r="C1" s="408"/>
      <c r="D1" s="408"/>
      <c r="E1" s="408"/>
      <c r="F1" s="408"/>
      <c r="G1" s="408"/>
      <c r="H1" s="408"/>
      <c r="I1" s="408"/>
      <c r="J1" s="408"/>
    </row>
    <row r="2" spans="1:10" ht="10.5" customHeight="1" x14ac:dyDescent="0.25">
      <c r="A2" s="69"/>
      <c r="B2" s="25"/>
      <c r="C2" s="25"/>
      <c r="D2" s="25"/>
      <c r="E2" s="25"/>
      <c r="F2" s="25"/>
      <c r="G2" s="25"/>
      <c r="H2" s="25"/>
      <c r="I2" s="25"/>
      <c r="J2" s="25"/>
    </row>
    <row r="3" spans="1:10" ht="16.7" customHeight="1" x14ac:dyDescent="0.25">
      <c r="A3" s="26"/>
      <c r="B3" s="313"/>
      <c r="C3" s="313"/>
      <c r="D3" s="313"/>
      <c r="E3" s="409" t="s">
        <v>299</v>
      </c>
      <c r="F3" s="409"/>
      <c r="G3" s="313"/>
      <c r="H3" s="313"/>
      <c r="I3" s="313"/>
      <c r="J3" s="313"/>
    </row>
    <row r="4" spans="1:10" ht="18" customHeight="1" x14ac:dyDescent="0.25">
      <c r="A4" s="26"/>
      <c r="F4" s="314"/>
      <c r="J4" s="66" t="s">
        <v>26</v>
      </c>
    </row>
    <row r="5" spans="1:10" s="214" customFormat="1" ht="19.5" customHeight="1" x14ac:dyDescent="0.25">
      <c r="A5" s="210"/>
      <c r="B5" s="211" t="s">
        <v>101</v>
      </c>
      <c r="C5" s="211"/>
      <c r="D5" s="212"/>
      <c r="E5" s="211" t="s">
        <v>98</v>
      </c>
      <c r="F5" s="211"/>
      <c r="G5" s="212"/>
      <c r="H5" s="211" t="s">
        <v>99</v>
      </c>
      <c r="I5" s="211"/>
      <c r="J5" s="213"/>
    </row>
    <row r="6" spans="1:10" s="149" customFormat="1" ht="12.95" customHeight="1" x14ac:dyDescent="0.25">
      <c r="A6" s="315" t="s">
        <v>70</v>
      </c>
      <c r="B6" s="403" t="s">
        <v>71</v>
      </c>
      <c r="C6" s="403" t="s">
        <v>73</v>
      </c>
      <c r="D6" s="403" t="s">
        <v>72</v>
      </c>
      <c r="E6" s="403" t="s">
        <v>71</v>
      </c>
      <c r="F6" s="403" t="s">
        <v>73</v>
      </c>
      <c r="G6" s="403" t="s">
        <v>72</v>
      </c>
      <c r="H6" s="403" t="s">
        <v>71</v>
      </c>
      <c r="I6" s="405" t="s">
        <v>73</v>
      </c>
      <c r="J6" s="405" t="s">
        <v>72</v>
      </c>
    </row>
    <row r="7" spans="1:10" s="149" customFormat="1" ht="12.95" customHeight="1" x14ac:dyDescent="0.25">
      <c r="A7" s="316"/>
      <c r="B7" s="404"/>
      <c r="C7" s="404"/>
      <c r="D7" s="404"/>
      <c r="E7" s="404"/>
      <c r="F7" s="404"/>
      <c r="G7" s="404"/>
      <c r="H7" s="404"/>
      <c r="I7" s="406"/>
      <c r="J7" s="406"/>
    </row>
    <row r="8" spans="1:10" s="12" customFormat="1" ht="21" customHeight="1" x14ac:dyDescent="0.25">
      <c r="A8" s="315" t="s">
        <v>45</v>
      </c>
      <c r="B8" s="317">
        <v>4959</v>
      </c>
      <c r="C8" s="318">
        <v>826.00990079219662</v>
      </c>
      <c r="D8" s="319">
        <v>100</v>
      </c>
      <c r="E8" s="317">
        <v>2844</v>
      </c>
      <c r="F8" s="318">
        <v>981.51548199174476</v>
      </c>
      <c r="G8" s="319">
        <v>100</v>
      </c>
      <c r="H8" s="317">
        <v>2115</v>
      </c>
      <c r="I8" s="318">
        <v>680.94011590470063</v>
      </c>
      <c r="J8" s="320">
        <v>100</v>
      </c>
    </row>
    <row r="9" spans="1:10" s="27" customFormat="1" ht="21" customHeight="1" x14ac:dyDescent="0.25">
      <c r="A9" s="315" t="s">
        <v>46</v>
      </c>
      <c r="B9" s="317">
        <v>49</v>
      </c>
      <c r="C9" s="318">
        <v>719.84721610107238</v>
      </c>
      <c r="D9" s="319">
        <v>0.98810244000809999</v>
      </c>
      <c r="E9" s="317">
        <v>31</v>
      </c>
      <c r="F9" s="318">
        <v>889.65418280958534</v>
      </c>
      <c r="G9" s="319">
        <v>1.0900140646976</v>
      </c>
      <c r="H9" s="317">
        <v>18</v>
      </c>
      <c r="I9" s="350" t="s">
        <v>334</v>
      </c>
      <c r="J9" s="320">
        <v>0.85106382978719997</v>
      </c>
    </row>
    <row r="10" spans="1:10" s="27" customFormat="1" ht="21" customHeight="1" x14ac:dyDescent="0.25">
      <c r="A10" s="321" t="s">
        <v>47</v>
      </c>
      <c r="B10" s="317">
        <v>11</v>
      </c>
      <c r="C10" s="350" t="s">
        <v>334</v>
      </c>
      <c r="D10" s="319">
        <v>0.22181891510390001</v>
      </c>
      <c r="E10" s="317">
        <v>7</v>
      </c>
      <c r="F10" s="350" t="s">
        <v>334</v>
      </c>
      <c r="G10" s="319">
        <v>0.2461322081575</v>
      </c>
      <c r="H10" s="317">
        <v>4</v>
      </c>
      <c r="I10" s="350" t="s">
        <v>334</v>
      </c>
      <c r="J10" s="320">
        <v>0.18912529550830001</v>
      </c>
    </row>
    <row r="11" spans="1:10" s="27" customFormat="1" ht="21" customHeight="1" x14ac:dyDescent="0.25">
      <c r="A11" s="321" t="s">
        <v>48</v>
      </c>
      <c r="B11" s="317">
        <v>4</v>
      </c>
      <c r="C11" s="350" t="s">
        <v>334</v>
      </c>
      <c r="D11" s="319">
        <v>8.0661423674099994E-2</v>
      </c>
      <c r="E11" s="317">
        <v>2</v>
      </c>
      <c r="F11" s="350" t="s">
        <v>334</v>
      </c>
      <c r="G11" s="319">
        <v>7.0323488044999993E-2</v>
      </c>
      <c r="H11" s="317">
        <v>2</v>
      </c>
      <c r="I11" s="350" t="s">
        <v>334</v>
      </c>
      <c r="J11" s="320">
        <v>9.4562647754100004E-2</v>
      </c>
    </row>
    <row r="12" spans="1:10" s="27" customFormat="1" ht="21" customHeight="1" x14ac:dyDescent="0.25">
      <c r="A12" s="315" t="s">
        <v>49</v>
      </c>
      <c r="B12" s="317">
        <v>11</v>
      </c>
      <c r="C12" s="350" t="s">
        <v>334</v>
      </c>
      <c r="D12" s="319">
        <v>0.22181891510390001</v>
      </c>
      <c r="E12" s="317">
        <v>8</v>
      </c>
      <c r="F12" s="350" t="s">
        <v>334</v>
      </c>
      <c r="G12" s="319">
        <v>0.28129395217999997</v>
      </c>
      <c r="H12" s="317">
        <v>3</v>
      </c>
      <c r="I12" s="350" t="s">
        <v>334</v>
      </c>
      <c r="J12" s="320">
        <v>0.14184397163119999</v>
      </c>
    </row>
    <row r="13" spans="1:10" s="27" customFormat="1" ht="21" customHeight="1" x14ac:dyDescent="0.25">
      <c r="A13" s="315" t="s">
        <v>50</v>
      </c>
      <c r="B13" s="317">
        <v>26</v>
      </c>
      <c r="C13" s="318">
        <v>64.605903985687306</v>
      </c>
      <c r="D13" s="319">
        <v>0.52429925388179999</v>
      </c>
      <c r="E13" s="317">
        <v>20</v>
      </c>
      <c r="F13" s="318">
        <v>96.257971363253503</v>
      </c>
      <c r="G13" s="319">
        <v>0.70323488045009996</v>
      </c>
      <c r="H13" s="317">
        <v>6</v>
      </c>
      <c r="I13" s="350" t="s">
        <v>334</v>
      </c>
      <c r="J13" s="320">
        <v>0.28368794326239999</v>
      </c>
    </row>
    <row r="14" spans="1:10" s="27" customFormat="1" ht="21" customHeight="1" x14ac:dyDescent="0.25">
      <c r="A14" s="315" t="s">
        <v>51</v>
      </c>
      <c r="B14" s="317">
        <v>35</v>
      </c>
      <c r="C14" s="318">
        <v>76.2909518931055</v>
      </c>
      <c r="D14" s="319">
        <v>0.70578745714860003</v>
      </c>
      <c r="E14" s="317">
        <v>30</v>
      </c>
      <c r="F14" s="318">
        <v>128.3010798674222</v>
      </c>
      <c r="G14" s="319">
        <v>1.0548523206750999</v>
      </c>
      <c r="H14" s="317">
        <v>5</v>
      </c>
      <c r="I14" s="350" t="s">
        <v>334</v>
      </c>
      <c r="J14" s="320">
        <v>0.2364066193853</v>
      </c>
    </row>
    <row r="15" spans="1:10" s="27" customFormat="1" ht="21" customHeight="1" x14ac:dyDescent="0.25">
      <c r="A15" s="315" t="s">
        <v>52</v>
      </c>
      <c r="B15" s="317">
        <v>53</v>
      </c>
      <c r="C15" s="318">
        <v>104.4170377083415</v>
      </c>
      <c r="D15" s="319">
        <v>1.0687638636822001</v>
      </c>
      <c r="E15" s="317">
        <v>35</v>
      </c>
      <c r="F15" s="318">
        <v>137.08824566213619</v>
      </c>
      <c r="G15" s="319">
        <v>1.2306610407876</v>
      </c>
      <c r="H15" s="317">
        <v>18</v>
      </c>
      <c r="I15" s="350" t="s">
        <v>334</v>
      </c>
      <c r="J15" s="320">
        <v>0.85106382978719997</v>
      </c>
    </row>
    <row r="16" spans="1:10" s="27" customFormat="1" ht="21" customHeight="1" x14ac:dyDescent="0.25">
      <c r="A16" s="315" t="s">
        <v>53</v>
      </c>
      <c r="B16" s="317">
        <v>58</v>
      </c>
      <c r="C16" s="318">
        <v>118.52457341371201</v>
      </c>
      <c r="D16" s="319">
        <v>1.1695906432748999</v>
      </c>
      <c r="E16" s="317">
        <v>37</v>
      </c>
      <c r="F16" s="318">
        <v>150.46766978446519</v>
      </c>
      <c r="G16" s="319">
        <v>1.3009845288326001</v>
      </c>
      <c r="H16" s="317">
        <v>21</v>
      </c>
      <c r="I16" s="318">
        <v>86.260012322858898</v>
      </c>
      <c r="J16" s="320">
        <v>0.99290780141839996</v>
      </c>
    </row>
    <row r="17" spans="1:19" s="27" customFormat="1" ht="21" customHeight="1" x14ac:dyDescent="0.25">
      <c r="A17" s="315" t="s">
        <v>54</v>
      </c>
      <c r="B17" s="317">
        <v>118</v>
      </c>
      <c r="C17" s="318">
        <v>284.0259474551998</v>
      </c>
      <c r="D17" s="319">
        <v>2.3795119983867998</v>
      </c>
      <c r="E17" s="317">
        <v>86</v>
      </c>
      <c r="F17" s="318">
        <v>417.92205267761688</v>
      </c>
      <c r="G17" s="319">
        <v>3.0239099859352998</v>
      </c>
      <c r="H17" s="317">
        <v>32</v>
      </c>
      <c r="I17" s="318">
        <v>152.61714558244901</v>
      </c>
      <c r="J17" s="320">
        <v>1.5130023640662</v>
      </c>
    </row>
    <row r="18" spans="1:19" s="27" customFormat="1" ht="21" customHeight="1" x14ac:dyDescent="0.25">
      <c r="A18" s="315" t="s">
        <v>55</v>
      </c>
      <c r="B18" s="317">
        <v>230</v>
      </c>
      <c r="C18" s="318">
        <v>501.25859495036451</v>
      </c>
      <c r="D18" s="319">
        <v>4.6380318612623999</v>
      </c>
      <c r="E18" s="317">
        <v>169</v>
      </c>
      <c r="F18" s="318">
        <v>753.95940218603619</v>
      </c>
      <c r="G18" s="319">
        <v>5.9423347398031003</v>
      </c>
      <c r="H18" s="317">
        <v>61</v>
      </c>
      <c r="I18" s="318">
        <v>259.91180042182401</v>
      </c>
      <c r="J18" s="320">
        <v>2.8841607565012</v>
      </c>
    </row>
    <row r="19" spans="1:19" s="27" customFormat="1" ht="21" customHeight="1" x14ac:dyDescent="0.25">
      <c r="A19" s="315" t="s">
        <v>56</v>
      </c>
      <c r="B19" s="317">
        <v>279</v>
      </c>
      <c r="C19" s="318">
        <v>677.98257657679551</v>
      </c>
      <c r="D19" s="319">
        <v>5.6261343012704002</v>
      </c>
      <c r="E19" s="317">
        <v>194</v>
      </c>
      <c r="F19" s="318">
        <v>988.83735154696978</v>
      </c>
      <c r="G19" s="319">
        <v>6.8213783403657002</v>
      </c>
      <c r="H19" s="317">
        <v>85</v>
      </c>
      <c r="I19" s="318">
        <v>394.75211889004999</v>
      </c>
      <c r="J19" s="320">
        <v>4.0189125295507999</v>
      </c>
    </row>
    <row r="20" spans="1:19" s="27" customFormat="1" ht="21" customHeight="1" x14ac:dyDescent="0.25">
      <c r="A20" s="315" t="s">
        <v>57</v>
      </c>
      <c r="B20" s="317">
        <v>388</v>
      </c>
      <c r="C20" s="318">
        <v>1018.2925228984594</v>
      </c>
      <c r="D20" s="319">
        <v>7.8241580963904003</v>
      </c>
      <c r="E20" s="317">
        <v>257</v>
      </c>
      <c r="F20" s="318">
        <v>1455.4721789607815</v>
      </c>
      <c r="G20" s="319">
        <v>9.0365682137834007</v>
      </c>
      <c r="H20" s="317">
        <v>131</v>
      </c>
      <c r="I20" s="318">
        <v>640.72778851091925</v>
      </c>
      <c r="J20" s="320">
        <v>6.1938534278960002</v>
      </c>
    </row>
    <row r="21" spans="1:19" s="27" customFormat="1" ht="21" customHeight="1" x14ac:dyDescent="0.25">
      <c r="A21" s="315" t="s">
        <v>58</v>
      </c>
      <c r="B21" s="317">
        <v>453</v>
      </c>
      <c r="C21" s="318">
        <v>1219.3808882907133</v>
      </c>
      <c r="D21" s="319">
        <v>9.134906231095</v>
      </c>
      <c r="E21" s="317">
        <v>300</v>
      </c>
      <c r="F21" s="318">
        <v>1777.1459036786921</v>
      </c>
      <c r="G21" s="319">
        <v>10.548523206751099</v>
      </c>
      <c r="H21" s="317">
        <v>153</v>
      </c>
      <c r="I21" s="318">
        <v>754.84730376436926</v>
      </c>
      <c r="J21" s="320">
        <v>7.2340425531915002</v>
      </c>
    </row>
    <row r="22" spans="1:19" s="27" customFormat="1" ht="21" customHeight="1" x14ac:dyDescent="0.25">
      <c r="A22" s="315" t="s">
        <v>59</v>
      </c>
      <c r="B22" s="317">
        <v>576</v>
      </c>
      <c r="C22" s="318">
        <v>1703.8647557350134</v>
      </c>
      <c r="D22" s="319">
        <v>11.6152450090744</v>
      </c>
      <c r="E22" s="317">
        <v>391</v>
      </c>
      <c r="F22" s="318">
        <v>2624.0730176839702</v>
      </c>
      <c r="G22" s="319">
        <v>13.7482419127989</v>
      </c>
      <c r="H22" s="317">
        <v>185</v>
      </c>
      <c r="I22" s="318">
        <v>978.57709600634757</v>
      </c>
      <c r="J22" s="320">
        <v>8.7470449172576998</v>
      </c>
    </row>
    <row r="23" spans="1:19" s="27" customFormat="1" ht="21" customHeight="1" x14ac:dyDescent="0.25">
      <c r="A23" s="315" t="s">
        <v>60</v>
      </c>
      <c r="B23" s="317">
        <v>588</v>
      </c>
      <c r="C23" s="318">
        <v>2229.6374943121491</v>
      </c>
      <c r="D23" s="319">
        <v>11.857229280096799</v>
      </c>
      <c r="E23" s="317">
        <v>360</v>
      </c>
      <c r="F23" s="318">
        <v>3213.1381649410923</v>
      </c>
      <c r="G23" s="319">
        <v>12.6582278481013</v>
      </c>
      <c r="H23" s="317">
        <v>228</v>
      </c>
      <c r="I23" s="318">
        <v>1503.1645569620252</v>
      </c>
      <c r="J23" s="320">
        <v>10.780141843971601</v>
      </c>
      <c r="L23" s="28"/>
    </row>
    <row r="24" spans="1:19" s="27" customFormat="1" ht="21" customHeight="1" x14ac:dyDescent="0.25">
      <c r="A24" s="315" t="s">
        <v>61</v>
      </c>
      <c r="B24" s="317">
        <v>556</v>
      </c>
      <c r="C24" s="318">
        <v>3318.8085715991165</v>
      </c>
      <c r="D24" s="319">
        <v>11.211937890703799</v>
      </c>
      <c r="E24" s="317">
        <v>322</v>
      </c>
      <c r="F24" s="318">
        <v>4820.7201137809716</v>
      </c>
      <c r="G24" s="319">
        <v>11.3220815752461</v>
      </c>
      <c r="H24" s="317">
        <v>234</v>
      </c>
      <c r="I24" s="318">
        <v>2322.9264902963218</v>
      </c>
      <c r="J24" s="320">
        <v>11.063829787234001</v>
      </c>
      <c r="L24" s="28"/>
    </row>
    <row r="25" spans="1:19" s="27" customFormat="1" ht="21" customHeight="1" x14ac:dyDescent="0.25">
      <c r="A25" s="315" t="s">
        <v>62</v>
      </c>
      <c r="B25" s="317">
        <v>429</v>
      </c>
      <c r="C25" s="318">
        <v>5046.168323237076</v>
      </c>
      <c r="D25" s="319">
        <v>8.6509376890502008</v>
      </c>
      <c r="E25" s="317">
        <v>207</v>
      </c>
      <c r="F25" s="318">
        <v>6639.9358460304729</v>
      </c>
      <c r="G25" s="319">
        <v>7.2784810126582</v>
      </c>
      <c r="H25" s="317">
        <v>222</v>
      </c>
      <c r="I25" s="318">
        <v>4123.3283803863296</v>
      </c>
      <c r="J25" s="320">
        <v>10.4964539007092</v>
      </c>
      <c r="L25" s="28"/>
    </row>
    <row r="26" spans="1:19" s="27" customFormat="1" ht="21" customHeight="1" x14ac:dyDescent="0.25">
      <c r="A26" s="315" t="s">
        <v>63</v>
      </c>
      <c r="B26" s="317">
        <v>451</v>
      </c>
      <c r="C26" s="318">
        <v>8444.9021627188467</v>
      </c>
      <c r="D26" s="319">
        <v>9.0945755192578996</v>
      </c>
      <c r="E26" s="317">
        <v>184</v>
      </c>
      <c r="F26" s="318">
        <v>9905.7873485868095</v>
      </c>
      <c r="G26" s="319">
        <v>6.4697609001406002</v>
      </c>
      <c r="H26" s="317">
        <v>267</v>
      </c>
      <c r="I26" s="318">
        <v>7665.8053402239439</v>
      </c>
      <c r="J26" s="320">
        <v>12.6241134751773</v>
      </c>
      <c r="L26" s="28"/>
    </row>
    <row r="27" spans="1:19" s="27" customFormat="1" ht="21" customHeight="1" x14ac:dyDescent="0.25">
      <c r="A27" s="322" t="s">
        <v>64</v>
      </c>
      <c r="B27" s="323">
        <v>644</v>
      </c>
      <c r="C27" s="324">
        <v>16085.924815786189</v>
      </c>
      <c r="D27" s="325">
        <v>12.9864892115346</v>
      </c>
      <c r="E27" s="323">
        <v>204</v>
      </c>
      <c r="F27" s="324">
        <v>17777.777777777777</v>
      </c>
      <c r="G27" s="325">
        <v>7.1729957805906999</v>
      </c>
      <c r="H27" s="323">
        <v>440</v>
      </c>
      <c r="I27" s="324">
        <v>15406.162464985993</v>
      </c>
      <c r="J27" s="326">
        <v>20.803782505910199</v>
      </c>
    </row>
    <row r="28" spans="1:19" s="187" customFormat="1" ht="17.45" customHeight="1" x14ac:dyDescent="0.25">
      <c r="A28" s="348" t="s">
        <v>352</v>
      </c>
      <c r="B28" s="188"/>
      <c r="C28" s="186"/>
      <c r="G28" s="188"/>
      <c r="H28" s="186"/>
    </row>
    <row r="29" spans="1:19" s="190" customFormat="1" ht="14.1" customHeight="1" x14ac:dyDescent="0.25">
      <c r="A29" s="186" t="s">
        <v>353</v>
      </c>
      <c r="B29" s="188"/>
      <c r="C29" s="189"/>
      <c r="D29" s="189"/>
      <c r="E29" s="189"/>
      <c r="F29" s="189"/>
      <c r="G29" s="189"/>
      <c r="H29" s="188"/>
      <c r="I29" s="189"/>
      <c r="J29" s="186"/>
      <c r="K29" s="186"/>
      <c r="L29" s="186"/>
      <c r="M29" s="186"/>
      <c r="N29" s="188"/>
      <c r="O29" s="189"/>
      <c r="P29" s="186"/>
      <c r="Q29" s="186"/>
      <c r="R29" s="186"/>
      <c r="S29" s="186"/>
    </row>
  </sheetData>
  <mergeCells count="11">
    <mergeCell ref="H6:H7"/>
    <mergeCell ref="I6:I7"/>
    <mergeCell ref="J6:J7"/>
    <mergeCell ref="A1:J1"/>
    <mergeCell ref="C6:C7"/>
    <mergeCell ref="D6:D7"/>
    <mergeCell ref="B6:B7"/>
    <mergeCell ref="E6:E7"/>
    <mergeCell ref="F6:F7"/>
    <mergeCell ref="G6:G7"/>
    <mergeCell ref="E3:F3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fitToHeight="3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20"/>
  <dimension ref="A1:AA28"/>
  <sheetViews>
    <sheetView view="pageBreakPreview" zoomScale="90" zoomScaleNormal="70" zoomScaleSheetLayoutView="90" workbookViewId="0">
      <selection activeCell="O31" sqref="O31"/>
    </sheetView>
  </sheetViews>
  <sheetFormatPr defaultRowHeight="15.75" x14ac:dyDescent="0.25"/>
  <cols>
    <col min="1" max="1" width="11.25" style="148" customWidth="1"/>
    <col min="2" max="13" width="11.25" style="24" customWidth="1"/>
    <col min="14" max="14" width="2.125" style="24" customWidth="1"/>
    <col min="15" max="27" width="11.25" style="24" customWidth="1"/>
    <col min="28" max="16384" width="9" style="24"/>
  </cols>
  <sheetData>
    <row r="1" spans="1:27" s="183" customFormat="1" ht="22.7" customHeight="1" x14ac:dyDescent="0.25">
      <c r="A1" s="410" t="s">
        <v>172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O1" s="411" t="s">
        <v>173</v>
      </c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</row>
    <row r="2" spans="1:27" s="183" customFormat="1" ht="10.5" customHeight="1" x14ac:dyDescent="0.25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O2" s="184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</row>
    <row r="3" spans="1:27" s="183" customFormat="1" ht="15.75" customHeight="1" x14ac:dyDescent="0.25">
      <c r="A3" s="185"/>
      <c r="B3" s="185"/>
      <c r="C3" s="185"/>
      <c r="D3" s="185"/>
      <c r="E3" s="185"/>
      <c r="F3" s="185"/>
      <c r="G3" s="327" t="s">
        <v>299</v>
      </c>
      <c r="H3" s="185"/>
      <c r="I3" s="185"/>
      <c r="J3" s="185"/>
      <c r="K3" s="185"/>
      <c r="P3" s="185"/>
      <c r="Q3" s="185"/>
      <c r="R3" s="185"/>
      <c r="S3" s="185"/>
      <c r="T3" s="185"/>
      <c r="U3" s="327" t="s">
        <v>299</v>
      </c>
      <c r="V3" s="185"/>
      <c r="W3" s="185"/>
      <c r="X3" s="185"/>
      <c r="Y3" s="185"/>
      <c r="Z3" s="185"/>
    </row>
    <row r="4" spans="1:27" s="183" customFormat="1" ht="18" customHeight="1" x14ac:dyDescent="0.25">
      <c r="A4" s="185"/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328" t="s">
        <v>25</v>
      </c>
      <c r="O4" s="185"/>
      <c r="P4" s="185"/>
      <c r="Q4" s="185"/>
      <c r="R4" s="185"/>
      <c r="S4" s="185"/>
      <c r="T4" s="185"/>
      <c r="U4" s="185"/>
      <c r="V4" s="185"/>
      <c r="W4" s="185"/>
      <c r="X4" s="185"/>
      <c r="Y4" s="185"/>
      <c r="Z4" s="185"/>
      <c r="AA4" s="328" t="s">
        <v>84</v>
      </c>
    </row>
    <row r="5" spans="1:27" s="19" customFormat="1" ht="35.450000000000003" customHeight="1" x14ac:dyDescent="0.25">
      <c r="A5" s="412" t="s">
        <v>68</v>
      </c>
      <c r="B5" s="329" t="s">
        <v>135</v>
      </c>
      <c r="C5" s="329" t="s">
        <v>137</v>
      </c>
      <c r="D5" s="329" t="s">
        <v>139</v>
      </c>
      <c r="E5" s="329" t="s">
        <v>141</v>
      </c>
      <c r="F5" s="329" t="s">
        <v>147</v>
      </c>
      <c r="G5" s="329" t="s">
        <v>143</v>
      </c>
      <c r="H5" s="329" t="s">
        <v>145</v>
      </c>
      <c r="I5" s="329" t="s">
        <v>149</v>
      </c>
      <c r="J5" s="329" t="s">
        <v>151</v>
      </c>
      <c r="K5" s="329" t="s">
        <v>153</v>
      </c>
      <c r="L5" s="329" t="s">
        <v>324</v>
      </c>
      <c r="M5" s="414" t="s">
        <v>112</v>
      </c>
      <c r="O5" s="412" t="s">
        <v>68</v>
      </c>
      <c r="P5" s="329" t="s">
        <v>135</v>
      </c>
      <c r="Q5" s="329" t="s">
        <v>137</v>
      </c>
      <c r="R5" s="329" t="s">
        <v>139</v>
      </c>
      <c r="S5" s="329" t="s">
        <v>141</v>
      </c>
      <c r="T5" s="329" t="s">
        <v>147</v>
      </c>
      <c r="U5" s="329" t="s">
        <v>143</v>
      </c>
      <c r="V5" s="329" t="s">
        <v>145</v>
      </c>
      <c r="W5" s="329" t="s">
        <v>149</v>
      </c>
      <c r="X5" s="329" t="s">
        <v>151</v>
      </c>
      <c r="Y5" s="329" t="s">
        <v>153</v>
      </c>
      <c r="Z5" s="329" t="s">
        <v>324</v>
      </c>
      <c r="AA5" s="414" t="s">
        <v>112</v>
      </c>
    </row>
    <row r="6" spans="1:27" s="147" customFormat="1" ht="42" customHeight="1" x14ac:dyDescent="0.25">
      <c r="A6" s="413"/>
      <c r="B6" s="330" t="s">
        <v>136</v>
      </c>
      <c r="C6" s="331" t="s">
        <v>138</v>
      </c>
      <c r="D6" s="331" t="s">
        <v>140</v>
      </c>
      <c r="E6" s="331" t="s">
        <v>142</v>
      </c>
      <c r="F6" s="331" t="s">
        <v>148</v>
      </c>
      <c r="G6" s="331" t="s">
        <v>144</v>
      </c>
      <c r="H6" s="331" t="s">
        <v>146</v>
      </c>
      <c r="I6" s="331" t="s">
        <v>150</v>
      </c>
      <c r="J6" s="331" t="s">
        <v>152</v>
      </c>
      <c r="K6" s="331" t="s">
        <v>154</v>
      </c>
      <c r="L6" s="331" t="s">
        <v>325</v>
      </c>
      <c r="M6" s="415"/>
      <c r="O6" s="413"/>
      <c r="P6" s="330" t="s">
        <v>136</v>
      </c>
      <c r="Q6" s="331" t="s">
        <v>138</v>
      </c>
      <c r="R6" s="331" t="s">
        <v>140</v>
      </c>
      <c r="S6" s="331" t="s">
        <v>142</v>
      </c>
      <c r="T6" s="331" t="s">
        <v>148</v>
      </c>
      <c r="U6" s="331" t="s">
        <v>144</v>
      </c>
      <c r="V6" s="331" t="s">
        <v>146</v>
      </c>
      <c r="W6" s="331" t="s">
        <v>150</v>
      </c>
      <c r="X6" s="331" t="s">
        <v>152</v>
      </c>
      <c r="Y6" s="331" t="s">
        <v>154</v>
      </c>
      <c r="Z6" s="331" t="s">
        <v>325</v>
      </c>
      <c r="AA6" s="415"/>
    </row>
    <row r="7" spans="1:27" s="20" customFormat="1" ht="18.600000000000001" customHeight="1" x14ac:dyDescent="0.25">
      <c r="A7" s="21" t="s">
        <v>69</v>
      </c>
      <c r="B7" s="362">
        <v>826.00990079219696</v>
      </c>
      <c r="C7" s="362">
        <v>191.71957971603501</v>
      </c>
      <c r="D7" s="362">
        <v>96.775912958311395</v>
      </c>
      <c r="E7" s="362">
        <v>62.629506492814301</v>
      </c>
      <c r="F7" s="362">
        <v>59.464717600890097</v>
      </c>
      <c r="G7" s="362">
        <v>52.8020041442078</v>
      </c>
      <c r="H7" s="363">
        <v>47.638401215278897</v>
      </c>
      <c r="I7" s="362">
        <v>39.6431450672601</v>
      </c>
      <c r="J7" s="362">
        <v>29.982210555070701</v>
      </c>
      <c r="K7" s="362">
        <v>23.6526327712224</v>
      </c>
      <c r="L7" s="362">
        <v>20.8209795521324</v>
      </c>
      <c r="M7" s="362">
        <v>200.88081071897341</v>
      </c>
      <c r="O7" s="21" t="s">
        <v>69</v>
      </c>
      <c r="P7" s="332">
        <v>4959</v>
      </c>
      <c r="Q7" s="332">
        <v>1151</v>
      </c>
      <c r="R7" s="332">
        <v>581</v>
      </c>
      <c r="S7" s="332">
        <v>376</v>
      </c>
      <c r="T7" s="332">
        <v>357</v>
      </c>
      <c r="U7" s="332">
        <v>317</v>
      </c>
      <c r="V7" s="332">
        <v>286</v>
      </c>
      <c r="W7" s="332">
        <v>238</v>
      </c>
      <c r="X7" s="332">
        <v>180</v>
      </c>
      <c r="Y7" s="332">
        <v>142</v>
      </c>
      <c r="Z7" s="332">
        <v>125</v>
      </c>
      <c r="AA7" s="332">
        <v>1206</v>
      </c>
    </row>
    <row r="8" spans="1:27" s="20" customFormat="1" ht="18.600000000000001" customHeight="1" x14ac:dyDescent="0.25">
      <c r="A8" s="21" t="s">
        <v>21</v>
      </c>
      <c r="B8" s="362">
        <v>719.84721610107238</v>
      </c>
      <c r="C8" s="362">
        <v>0</v>
      </c>
      <c r="D8" s="361" t="s">
        <v>334</v>
      </c>
      <c r="E8" s="362">
        <v>0</v>
      </c>
      <c r="F8" s="361" t="s">
        <v>334</v>
      </c>
      <c r="G8" s="362">
        <v>0</v>
      </c>
      <c r="H8" s="361" t="s">
        <v>334</v>
      </c>
      <c r="I8" s="362">
        <v>0</v>
      </c>
      <c r="J8" s="362">
        <v>0</v>
      </c>
      <c r="K8" s="362">
        <v>0</v>
      </c>
      <c r="L8" s="362">
        <v>0</v>
      </c>
      <c r="M8" s="362">
        <v>572.93962097840461</v>
      </c>
      <c r="O8" s="21" t="s">
        <v>21</v>
      </c>
      <c r="P8" s="332">
        <v>49</v>
      </c>
      <c r="Q8" s="332">
        <v>0</v>
      </c>
      <c r="R8" s="332">
        <v>1</v>
      </c>
      <c r="S8" s="332">
        <v>0</v>
      </c>
      <c r="T8" s="332">
        <v>1</v>
      </c>
      <c r="U8" s="332">
        <v>0</v>
      </c>
      <c r="V8" s="332">
        <v>8</v>
      </c>
      <c r="W8" s="332">
        <v>0</v>
      </c>
      <c r="X8" s="332">
        <v>0</v>
      </c>
      <c r="Y8" s="332">
        <v>0</v>
      </c>
      <c r="Z8" s="332">
        <v>0</v>
      </c>
      <c r="AA8" s="332">
        <v>39</v>
      </c>
    </row>
    <row r="9" spans="1:27" s="20" customFormat="1" ht="18.600000000000001" customHeight="1" x14ac:dyDescent="0.25">
      <c r="A9" s="22" t="s">
        <v>20</v>
      </c>
      <c r="B9" s="361" t="s">
        <v>334</v>
      </c>
      <c r="C9" s="362">
        <v>0</v>
      </c>
      <c r="D9" s="361" t="s">
        <v>334</v>
      </c>
      <c r="E9" s="362">
        <v>0</v>
      </c>
      <c r="F9" s="362">
        <v>0</v>
      </c>
      <c r="G9" s="362">
        <v>0</v>
      </c>
      <c r="H9" s="361" t="s">
        <v>334</v>
      </c>
      <c r="I9" s="362">
        <v>0</v>
      </c>
      <c r="J9" s="362">
        <v>0</v>
      </c>
      <c r="K9" s="362">
        <v>0</v>
      </c>
      <c r="L9" s="362">
        <v>0</v>
      </c>
      <c r="M9" s="361" t="s">
        <v>334</v>
      </c>
      <c r="O9" s="22" t="s">
        <v>20</v>
      </c>
      <c r="P9" s="332">
        <v>11</v>
      </c>
      <c r="Q9" s="332">
        <v>0</v>
      </c>
      <c r="R9" s="332">
        <v>1</v>
      </c>
      <c r="S9" s="332">
        <v>0</v>
      </c>
      <c r="T9" s="332">
        <v>0</v>
      </c>
      <c r="U9" s="332">
        <v>0</v>
      </c>
      <c r="V9" s="332">
        <v>4</v>
      </c>
      <c r="W9" s="332">
        <v>0</v>
      </c>
      <c r="X9" s="332">
        <v>0</v>
      </c>
      <c r="Y9" s="332">
        <v>0</v>
      </c>
      <c r="Z9" s="332">
        <v>0</v>
      </c>
      <c r="AA9" s="332">
        <v>6</v>
      </c>
    </row>
    <row r="10" spans="1:27" s="20" customFormat="1" ht="18.600000000000001" customHeight="1" x14ac:dyDescent="0.25">
      <c r="A10" s="22" t="s">
        <v>19</v>
      </c>
      <c r="B10" s="361" t="s">
        <v>334</v>
      </c>
      <c r="C10" s="362">
        <v>0</v>
      </c>
      <c r="D10" s="362">
        <v>0</v>
      </c>
      <c r="E10" s="362">
        <v>0</v>
      </c>
      <c r="F10" s="362">
        <v>0</v>
      </c>
      <c r="G10" s="362">
        <v>0</v>
      </c>
      <c r="H10" s="361" t="s">
        <v>334</v>
      </c>
      <c r="I10" s="362">
        <v>0</v>
      </c>
      <c r="J10" s="362">
        <v>0</v>
      </c>
      <c r="K10" s="362">
        <v>0</v>
      </c>
      <c r="L10" s="362">
        <v>0</v>
      </c>
      <c r="M10" s="361" t="s">
        <v>334</v>
      </c>
      <c r="O10" s="22" t="s">
        <v>19</v>
      </c>
      <c r="P10" s="332">
        <v>4</v>
      </c>
      <c r="Q10" s="332">
        <v>0</v>
      </c>
      <c r="R10" s="332">
        <v>0</v>
      </c>
      <c r="S10" s="332">
        <v>0</v>
      </c>
      <c r="T10" s="332">
        <v>0</v>
      </c>
      <c r="U10" s="332">
        <v>0</v>
      </c>
      <c r="V10" s="332">
        <v>1</v>
      </c>
      <c r="W10" s="332">
        <v>0</v>
      </c>
      <c r="X10" s="332">
        <v>0</v>
      </c>
      <c r="Y10" s="332">
        <v>0</v>
      </c>
      <c r="Z10" s="332">
        <v>0</v>
      </c>
      <c r="AA10" s="332">
        <v>3</v>
      </c>
    </row>
    <row r="11" spans="1:27" s="20" customFormat="1" ht="18.600000000000001" customHeight="1" x14ac:dyDescent="0.25">
      <c r="A11" s="22" t="s">
        <v>18</v>
      </c>
      <c r="B11" s="361" t="s">
        <v>334</v>
      </c>
      <c r="C11" s="362">
        <v>0</v>
      </c>
      <c r="D11" s="361" t="s">
        <v>334</v>
      </c>
      <c r="E11" s="361" t="s">
        <v>334</v>
      </c>
      <c r="F11" s="362">
        <v>0</v>
      </c>
      <c r="G11" s="362">
        <v>0</v>
      </c>
      <c r="H11" s="361" t="s">
        <v>334</v>
      </c>
      <c r="I11" s="362">
        <v>0</v>
      </c>
      <c r="J11" s="362">
        <v>0</v>
      </c>
      <c r="K11" s="362">
        <v>0</v>
      </c>
      <c r="L11" s="362">
        <v>0</v>
      </c>
      <c r="M11" s="361" t="s">
        <v>334</v>
      </c>
      <c r="O11" s="22" t="s">
        <v>18</v>
      </c>
      <c r="P11" s="332">
        <v>11</v>
      </c>
      <c r="Q11" s="332">
        <v>0</v>
      </c>
      <c r="R11" s="332">
        <v>1</v>
      </c>
      <c r="S11" s="332">
        <v>1</v>
      </c>
      <c r="T11" s="332">
        <v>0</v>
      </c>
      <c r="U11" s="332">
        <v>0</v>
      </c>
      <c r="V11" s="332">
        <v>5</v>
      </c>
      <c r="W11" s="332">
        <v>0</v>
      </c>
      <c r="X11" s="332">
        <v>0</v>
      </c>
      <c r="Y11" s="332">
        <v>0</v>
      </c>
      <c r="Z11" s="332">
        <v>0</v>
      </c>
      <c r="AA11" s="332">
        <v>4</v>
      </c>
    </row>
    <row r="12" spans="1:27" s="20" customFormat="1" ht="18.600000000000001" customHeight="1" x14ac:dyDescent="0.25">
      <c r="A12" s="22" t="s">
        <v>17</v>
      </c>
      <c r="B12" s="362">
        <v>64.605903985687306</v>
      </c>
      <c r="C12" s="362">
        <v>0</v>
      </c>
      <c r="D12" s="362">
        <v>0</v>
      </c>
      <c r="E12" s="361" t="s">
        <v>334</v>
      </c>
      <c r="F12" s="362">
        <v>0</v>
      </c>
      <c r="G12" s="362">
        <v>0</v>
      </c>
      <c r="H12" s="363">
        <v>49.6968492197595</v>
      </c>
      <c r="I12" s="362">
        <v>0</v>
      </c>
      <c r="J12" s="362">
        <v>0</v>
      </c>
      <c r="K12" s="362">
        <v>0</v>
      </c>
      <c r="L12" s="362">
        <v>0</v>
      </c>
      <c r="M12" s="361" t="s">
        <v>334</v>
      </c>
      <c r="O12" s="22" t="s">
        <v>17</v>
      </c>
      <c r="P12" s="332">
        <v>26</v>
      </c>
      <c r="Q12" s="332">
        <v>0</v>
      </c>
      <c r="R12" s="332">
        <v>0</v>
      </c>
      <c r="S12" s="332">
        <v>2</v>
      </c>
      <c r="T12" s="332">
        <v>0</v>
      </c>
      <c r="U12" s="332">
        <v>0</v>
      </c>
      <c r="V12" s="332">
        <v>20</v>
      </c>
      <c r="W12" s="332">
        <v>0</v>
      </c>
      <c r="X12" s="332">
        <v>0</v>
      </c>
      <c r="Y12" s="332">
        <v>0</v>
      </c>
      <c r="Z12" s="332">
        <v>0</v>
      </c>
      <c r="AA12" s="332">
        <v>4</v>
      </c>
    </row>
    <row r="13" spans="1:27" s="20" customFormat="1" ht="18.600000000000001" customHeight="1" x14ac:dyDescent="0.25">
      <c r="A13" s="22" t="s">
        <v>16</v>
      </c>
      <c r="B13" s="362">
        <v>76.2909518931055</v>
      </c>
      <c r="C13" s="361" t="s">
        <v>334</v>
      </c>
      <c r="D13" s="361" t="s">
        <v>334</v>
      </c>
      <c r="E13" s="362">
        <v>0</v>
      </c>
      <c r="F13" s="361" t="s">
        <v>334</v>
      </c>
      <c r="G13" s="362">
        <v>0</v>
      </c>
      <c r="H13" s="361" t="s">
        <v>334</v>
      </c>
      <c r="I13" s="362">
        <v>0</v>
      </c>
      <c r="J13" s="362">
        <v>0</v>
      </c>
      <c r="K13" s="362">
        <v>0</v>
      </c>
      <c r="L13" s="362">
        <v>0</v>
      </c>
      <c r="M13" s="361" t="s">
        <v>334</v>
      </c>
      <c r="O13" s="22" t="s">
        <v>16</v>
      </c>
      <c r="P13" s="332">
        <v>35</v>
      </c>
      <c r="Q13" s="332">
        <v>4</v>
      </c>
      <c r="R13" s="332">
        <v>1</v>
      </c>
      <c r="S13" s="332">
        <v>0</v>
      </c>
      <c r="T13" s="332">
        <v>2</v>
      </c>
      <c r="U13" s="332">
        <v>0</v>
      </c>
      <c r="V13" s="332">
        <v>17</v>
      </c>
      <c r="W13" s="332">
        <v>0</v>
      </c>
      <c r="X13" s="332">
        <v>0</v>
      </c>
      <c r="Y13" s="332">
        <v>0</v>
      </c>
      <c r="Z13" s="332">
        <v>0</v>
      </c>
      <c r="AA13" s="332">
        <v>11</v>
      </c>
    </row>
    <row r="14" spans="1:27" s="20" customFormat="1" ht="18.600000000000001" customHeight="1" x14ac:dyDescent="0.25">
      <c r="A14" s="22" t="s">
        <v>15</v>
      </c>
      <c r="B14" s="362">
        <v>104.4170377083415</v>
      </c>
      <c r="C14" s="361" t="s">
        <v>334</v>
      </c>
      <c r="D14" s="361" t="s">
        <v>334</v>
      </c>
      <c r="E14" s="362">
        <v>0</v>
      </c>
      <c r="F14" s="361" t="s">
        <v>334</v>
      </c>
      <c r="G14" s="361" t="s">
        <v>334</v>
      </c>
      <c r="H14" s="361" t="s">
        <v>334</v>
      </c>
      <c r="I14" s="361" t="s">
        <v>334</v>
      </c>
      <c r="J14" s="362">
        <v>0</v>
      </c>
      <c r="K14" s="362">
        <v>0</v>
      </c>
      <c r="L14" s="362">
        <v>0</v>
      </c>
      <c r="M14" s="362">
        <v>45.313054099846333</v>
      </c>
      <c r="O14" s="22" t="s">
        <v>15</v>
      </c>
      <c r="P14" s="332">
        <v>53</v>
      </c>
      <c r="Q14" s="332">
        <v>5</v>
      </c>
      <c r="R14" s="332">
        <v>5</v>
      </c>
      <c r="S14" s="332">
        <v>0</v>
      </c>
      <c r="T14" s="332">
        <v>1</v>
      </c>
      <c r="U14" s="332">
        <v>3</v>
      </c>
      <c r="V14" s="332">
        <v>15</v>
      </c>
      <c r="W14" s="332">
        <v>1</v>
      </c>
      <c r="X14" s="332">
        <v>0</v>
      </c>
      <c r="Y14" s="332">
        <v>0</v>
      </c>
      <c r="Z14" s="332">
        <v>0</v>
      </c>
      <c r="AA14" s="332">
        <v>23</v>
      </c>
    </row>
    <row r="15" spans="1:27" s="20" customFormat="1" ht="18.600000000000001" customHeight="1" x14ac:dyDescent="0.25">
      <c r="A15" s="22" t="s">
        <v>14</v>
      </c>
      <c r="B15" s="362">
        <v>118.52457341371201</v>
      </c>
      <c r="C15" s="361" t="s">
        <v>334</v>
      </c>
      <c r="D15" s="361" t="s">
        <v>334</v>
      </c>
      <c r="E15" s="362">
        <v>0</v>
      </c>
      <c r="F15" s="361" t="s">
        <v>334</v>
      </c>
      <c r="G15" s="361" t="s">
        <v>334</v>
      </c>
      <c r="H15" s="361" t="s">
        <v>334</v>
      </c>
      <c r="I15" s="362">
        <v>0</v>
      </c>
      <c r="J15" s="361" t="s">
        <v>334</v>
      </c>
      <c r="K15" s="362">
        <v>0</v>
      </c>
      <c r="L15" s="362">
        <v>0</v>
      </c>
      <c r="M15" s="362">
        <v>69.479922345969143</v>
      </c>
      <c r="O15" s="22" t="s">
        <v>14</v>
      </c>
      <c r="P15" s="332">
        <v>58</v>
      </c>
      <c r="Q15" s="332">
        <v>5</v>
      </c>
      <c r="R15" s="332">
        <v>2</v>
      </c>
      <c r="S15" s="332">
        <v>0</v>
      </c>
      <c r="T15" s="332">
        <v>2</v>
      </c>
      <c r="U15" s="332">
        <v>2</v>
      </c>
      <c r="V15" s="332">
        <v>10</v>
      </c>
      <c r="W15" s="332">
        <v>0</v>
      </c>
      <c r="X15" s="332">
        <v>3</v>
      </c>
      <c r="Y15" s="332">
        <v>0</v>
      </c>
      <c r="Z15" s="332">
        <v>0</v>
      </c>
      <c r="AA15" s="332">
        <v>34</v>
      </c>
    </row>
    <row r="16" spans="1:27" s="20" customFormat="1" ht="18.600000000000001" customHeight="1" x14ac:dyDescent="0.25">
      <c r="A16" s="22" t="s">
        <v>13</v>
      </c>
      <c r="B16" s="362">
        <v>284.0259474551998</v>
      </c>
      <c r="C16" s="361" t="s">
        <v>334</v>
      </c>
      <c r="D16" s="361" t="s">
        <v>334</v>
      </c>
      <c r="E16" s="361" t="s">
        <v>334</v>
      </c>
      <c r="F16" s="361" t="s">
        <v>334</v>
      </c>
      <c r="G16" s="362">
        <v>60.1749888676271</v>
      </c>
      <c r="H16" s="361" t="s">
        <v>334</v>
      </c>
      <c r="I16" s="361" t="s">
        <v>334</v>
      </c>
      <c r="J16" s="361" t="s">
        <v>334</v>
      </c>
      <c r="K16" s="361" t="s">
        <v>334</v>
      </c>
      <c r="L16" s="361" t="s">
        <v>334</v>
      </c>
      <c r="M16" s="362">
        <v>86.651983969382968</v>
      </c>
      <c r="O16" s="22" t="s">
        <v>13</v>
      </c>
      <c r="P16" s="332">
        <v>118</v>
      </c>
      <c r="Q16" s="332">
        <v>13</v>
      </c>
      <c r="R16" s="332">
        <v>14</v>
      </c>
      <c r="S16" s="332">
        <v>3</v>
      </c>
      <c r="T16" s="332">
        <v>3</v>
      </c>
      <c r="U16" s="332">
        <v>25</v>
      </c>
      <c r="V16" s="332">
        <v>14</v>
      </c>
      <c r="W16" s="332">
        <v>2</v>
      </c>
      <c r="X16" s="332">
        <v>4</v>
      </c>
      <c r="Y16" s="332">
        <v>1</v>
      </c>
      <c r="Z16" s="332">
        <v>3</v>
      </c>
      <c r="AA16" s="332">
        <v>36</v>
      </c>
    </row>
    <row r="17" spans="1:27" s="20" customFormat="1" ht="18.600000000000001" customHeight="1" x14ac:dyDescent="0.25">
      <c r="A17" s="22" t="s">
        <v>12</v>
      </c>
      <c r="B17" s="362">
        <v>501.25859495036451</v>
      </c>
      <c r="C17" s="362">
        <v>74.099096644836493</v>
      </c>
      <c r="D17" s="362">
        <v>54.4846298859092</v>
      </c>
      <c r="E17" s="361" t="s">
        <v>334</v>
      </c>
      <c r="F17" s="361" t="s">
        <v>334</v>
      </c>
      <c r="G17" s="362">
        <v>95.892948599200196</v>
      </c>
      <c r="H17" s="363">
        <v>71.919711449400097</v>
      </c>
      <c r="I17" s="361" t="s">
        <v>334</v>
      </c>
      <c r="J17" s="361" t="s">
        <v>334</v>
      </c>
      <c r="K17" s="362">
        <v>0</v>
      </c>
      <c r="L17" s="361" t="s">
        <v>334</v>
      </c>
      <c r="M17" s="362">
        <v>115.50741535812747</v>
      </c>
      <c r="O17" s="22" t="s">
        <v>12</v>
      </c>
      <c r="P17" s="332">
        <v>230</v>
      </c>
      <c r="Q17" s="332">
        <v>34</v>
      </c>
      <c r="R17" s="332">
        <v>25</v>
      </c>
      <c r="S17" s="332">
        <v>15</v>
      </c>
      <c r="T17" s="332">
        <v>10</v>
      </c>
      <c r="U17" s="332">
        <v>44</v>
      </c>
      <c r="V17" s="332">
        <v>33</v>
      </c>
      <c r="W17" s="332">
        <v>5</v>
      </c>
      <c r="X17" s="332">
        <v>9</v>
      </c>
      <c r="Y17" s="332">
        <v>0</v>
      </c>
      <c r="Z17" s="332">
        <v>2</v>
      </c>
      <c r="AA17" s="332">
        <v>53</v>
      </c>
    </row>
    <row r="18" spans="1:27" s="20" customFormat="1" ht="18.600000000000001" customHeight="1" x14ac:dyDescent="0.25">
      <c r="A18" s="22" t="s">
        <v>11</v>
      </c>
      <c r="B18" s="362">
        <v>677.98257657679551</v>
      </c>
      <c r="C18" s="362">
        <v>153.09283987217961</v>
      </c>
      <c r="D18" s="362">
        <v>63.181172010740802</v>
      </c>
      <c r="E18" s="362">
        <v>58.321081856068403</v>
      </c>
      <c r="F18" s="361" t="s">
        <v>334</v>
      </c>
      <c r="G18" s="362">
        <v>131.222434176154</v>
      </c>
      <c r="H18" s="361" t="s">
        <v>334</v>
      </c>
      <c r="I18" s="361" t="s">
        <v>334</v>
      </c>
      <c r="J18" s="361" t="s">
        <v>334</v>
      </c>
      <c r="K18" s="361" t="s">
        <v>334</v>
      </c>
      <c r="L18" s="361" t="s">
        <v>334</v>
      </c>
      <c r="M18" s="362">
        <v>157.95293002685199</v>
      </c>
      <c r="O18" s="22" t="s">
        <v>11</v>
      </c>
      <c r="P18" s="332">
        <v>279</v>
      </c>
      <c r="Q18" s="332">
        <v>63</v>
      </c>
      <c r="R18" s="332">
        <v>26</v>
      </c>
      <c r="S18" s="332">
        <v>24</v>
      </c>
      <c r="T18" s="332">
        <v>7</v>
      </c>
      <c r="U18" s="332">
        <v>54</v>
      </c>
      <c r="V18" s="332">
        <v>17</v>
      </c>
      <c r="W18" s="332">
        <v>12</v>
      </c>
      <c r="X18" s="332">
        <v>8</v>
      </c>
      <c r="Y18" s="332">
        <v>2</v>
      </c>
      <c r="Z18" s="332">
        <v>1</v>
      </c>
      <c r="AA18" s="332">
        <v>65</v>
      </c>
    </row>
    <row r="19" spans="1:27" s="20" customFormat="1" ht="18.600000000000001" customHeight="1" x14ac:dyDescent="0.25">
      <c r="A19" s="22" t="s">
        <v>10</v>
      </c>
      <c r="B19" s="362">
        <v>1018.2925228984594</v>
      </c>
      <c r="C19" s="362">
        <v>275.56885284623257</v>
      </c>
      <c r="D19" s="362">
        <v>110.227541138493</v>
      </c>
      <c r="E19" s="362">
        <v>76.109492690864201</v>
      </c>
      <c r="F19" s="361" t="s">
        <v>334</v>
      </c>
      <c r="G19" s="362">
        <v>112.8520064036952</v>
      </c>
      <c r="H19" s="363">
        <v>68.236096895257603</v>
      </c>
      <c r="I19" s="362">
        <v>55.113770569246498</v>
      </c>
      <c r="J19" s="361" t="s">
        <v>334</v>
      </c>
      <c r="K19" s="361" t="s">
        <v>334</v>
      </c>
      <c r="L19" s="361" t="s">
        <v>334</v>
      </c>
      <c r="M19" s="362">
        <v>217.83061701178386</v>
      </c>
      <c r="O19" s="22" t="s">
        <v>10</v>
      </c>
      <c r="P19" s="332">
        <v>388</v>
      </c>
      <c r="Q19" s="332">
        <v>105</v>
      </c>
      <c r="R19" s="332">
        <v>42</v>
      </c>
      <c r="S19" s="332">
        <v>29</v>
      </c>
      <c r="T19" s="332">
        <v>14</v>
      </c>
      <c r="U19" s="332">
        <v>43</v>
      </c>
      <c r="V19" s="332">
        <v>26</v>
      </c>
      <c r="W19" s="332">
        <v>21</v>
      </c>
      <c r="X19" s="332">
        <v>8</v>
      </c>
      <c r="Y19" s="332">
        <v>8</v>
      </c>
      <c r="Z19" s="332">
        <v>9</v>
      </c>
      <c r="AA19" s="332">
        <v>83</v>
      </c>
    </row>
    <row r="20" spans="1:27" s="20" customFormat="1" ht="18.600000000000001" customHeight="1" x14ac:dyDescent="0.25">
      <c r="A20" s="22" t="s">
        <v>9</v>
      </c>
      <c r="B20" s="362">
        <v>1219.3808882907133</v>
      </c>
      <c r="C20" s="362">
        <v>422.61103633916559</v>
      </c>
      <c r="D20" s="362">
        <v>110.3633916554509</v>
      </c>
      <c r="E20" s="362">
        <v>59.219380888290701</v>
      </c>
      <c r="F20" s="362">
        <v>61.911170928667602</v>
      </c>
      <c r="G20" s="362">
        <v>137.2812920592194</v>
      </c>
      <c r="H20" s="363">
        <v>61.911170928667602</v>
      </c>
      <c r="I20" s="362">
        <v>56.527590847913899</v>
      </c>
      <c r="J20" s="361" t="s">
        <v>334</v>
      </c>
      <c r="K20" s="361" t="s">
        <v>334</v>
      </c>
      <c r="L20" s="361" t="s">
        <v>334</v>
      </c>
      <c r="M20" s="362">
        <v>212.6514131897712</v>
      </c>
      <c r="O20" s="22" t="s">
        <v>9</v>
      </c>
      <c r="P20" s="332">
        <v>453</v>
      </c>
      <c r="Q20" s="332">
        <v>157</v>
      </c>
      <c r="R20" s="332">
        <v>41</v>
      </c>
      <c r="S20" s="332">
        <v>22</v>
      </c>
      <c r="T20" s="332">
        <v>23</v>
      </c>
      <c r="U20" s="332">
        <v>51</v>
      </c>
      <c r="V20" s="332">
        <v>23</v>
      </c>
      <c r="W20" s="332">
        <v>21</v>
      </c>
      <c r="X20" s="332">
        <v>15</v>
      </c>
      <c r="Y20" s="332">
        <v>9</v>
      </c>
      <c r="Z20" s="332">
        <v>12</v>
      </c>
      <c r="AA20" s="332">
        <v>79</v>
      </c>
    </row>
    <row r="21" spans="1:27" s="20" customFormat="1" ht="18.600000000000001" customHeight="1" x14ac:dyDescent="0.25">
      <c r="A21" s="22" t="s">
        <v>8</v>
      </c>
      <c r="B21" s="362">
        <v>1703.8647557350134</v>
      </c>
      <c r="C21" s="362">
        <v>544.29013030424039</v>
      </c>
      <c r="D21" s="362">
        <v>177.48591205573061</v>
      </c>
      <c r="E21" s="362">
        <v>153.82112378163319</v>
      </c>
      <c r="F21" s="362">
        <v>88.742956027865304</v>
      </c>
      <c r="G21" s="362">
        <v>118.32394137048701</v>
      </c>
      <c r="H21" s="363">
        <v>70.994364822292198</v>
      </c>
      <c r="I21" s="362">
        <v>88.742956027865304</v>
      </c>
      <c r="J21" s="361" t="s">
        <v>334</v>
      </c>
      <c r="K21" s="361" t="s">
        <v>334</v>
      </c>
      <c r="L21" s="361" t="s">
        <v>334</v>
      </c>
      <c r="M21" s="362">
        <v>354.97182411146116</v>
      </c>
      <c r="O21" s="22" t="s">
        <v>8</v>
      </c>
      <c r="P21" s="332">
        <v>576</v>
      </c>
      <c r="Q21" s="332">
        <v>184</v>
      </c>
      <c r="R21" s="332">
        <v>60</v>
      </c>
      <c r="S21" s="332">
        <v>52</v>
      </c>
      <c r="T21" s="332">
        <v>30</v>
      </c>
      <c r="U21" s="332">
        <v>40</v>
      </c>
      <c r="V21" s="332">
        <v>24</v>
      </c>
      <c r="W21" s="332">
        <v>30</v>
      </c>
      <c r="X21" s="332">
        <v>13</v>
      </c>
      <c r="Y21" s="332">
        <v>7</v>
      </c>
      <c r="Z21" s="332">
        <v>16</v>
      </c>
      <c r="AA21" s="332">
        <v>120</v>
      </c>
    </row>
    <row r="22" spans="1:27" s="20" customFormat="1" ht="18.600000000000001" customHeight="1" x14ac:dyDescent="0.25">
      <c r="A22" s="22" t="s">
        <v>7</v>
      </c>
      <c r="B22" s="362">
        <v>2229.6374943121491</v>
      </c>
      <c r="C22" s="362">
        <v>671.16638859396335</v>
      </c>
      <c r="D22" s="362">
        <v>261.64113453662981</v>
      </c>
      <c r="E22" s="362">
        <v>170.63552252388899</v>
      </c>
      <c r="F22" s="362">
        <v>178.21932352495071</v>
      </c>
      <c r="G22" s="362">
        <v>94.797512513271599</v>
      </c>
      <c r="H22" s="363">
        <v>94.797512513271599</v>
      </c>
      <c r="I22" s="362">
        <v>121.3408160169877</v>
      </c>
      <c r="J22" s="361" t="s">
        <v>334</v>
      </c>
      <c r="K22" s="361" t="s">
        <v>334</v>
      </c>
      <c r="L22" s="362">
        <v>91.005612012740798</v>
      </c>
      <c r="M22" s="362">
        <v>432.27665706051874</v>
      </c>
      <c r="O22" s="22" t="s">
        <v>7</v>
      </c>
      <c r="P22" s="332">
        <v>588</v>
      </c>
      <c r="Q22" s="332">
        <v>177</v>
      </c>
      <c r="R22" s="332">
        <v>69</v>
      </c>
      <c r="S22" s="332">
        <v>45</v>
      </c>
      <c r="T22" s="332">
        <v>47</v>
      </c>
      <c r="U22" s="332">
        <v>25</v>
      </c>
      <c r="V22" s="332">
        <v>25</v>
      </c>
      <c r="W22" s="332">
        <v>32</v>
      </c>
      <c r="X22" s="332">
        <v>19</v>
      </c>
      <c r="Y22" s="332">
        <v>11</v>
      </c>
      <c r="Z22" s="332">
        <v>24</v>
      </c>
      <c r="AA22" s="332">
        <v>114</v>
      </c>
    </row>
    <row r="23" spans="1:27" s="20" customFormat="1" ht="18.600000000000001" customHeight="1" x14ac:dyDescent="0.25">
      <c r="A23" s="22" t="s">
        <v>6</v>
      </c>
      <c r="B23" s="362">
        <v>3318.8085715991165</v>
      </c>
      <c r="C23" s="362">
        <v>853.57846355876563</v>
      </c>
      <c r="D23" s="362">
        <v>447.68101235599602</v>
      </c>
      <c r="E23" s="362">
        <v>250.7013669193577</v>
      </c>
      <c r="F23" s="362">
        <v>274.57768757834418</v>
      </c>
      <c r="G23" s="361" t="s">
        <v>334</v>
      </c>
      <c r="H23" s="361" t="s">
        <v>334</v>
      </c>
      <c r="I23" s="362">
        <v>202.94872560138481</v>
      </c>
      <c r="J23" s="362">
        <v>119.38160329493221</v>
      </c>
      <c r="K23" s="361" t="s">
        <v>334</v>
      </c>
      <c r="L23" s="362">
        <v>119.38160329493221</v>
      </c>
      <c r="M23" s="362">
        <v>746.13502059332654</v>
      </c>
      <c r="O23" s="22" t="s">
        <v>6</v>
      </c>
      <c r="P23" s="332">
        <v>556</v>
      </c>
      <c r="Q23" s="332">
        <v>143</v>
      </c>
      <c r="R23" s="332">
        <v>75</v>
      </c>
      <c r="S23" s="332">
        <v>42</v>
      </c>
      <c r="T23" s="332">
        <v>46</v>
      </c>
      <c r="U23" s="332">
        <v>16</v>
      </c>
      <c r="V23" s="332">
        <v>18</v>
      </c>
      <c r="W23" s="332">
        <v>34</v>
      </c>
      <c r="X23" s="332">
        <v>20</v>
      </c>
      <c r="Y23" s="332">
        <v>17</v>
      </c>
      <c r="Z23" s="332">
        <v>20</v>
      </c>
      <c r="AA23" s="332">
        <v>125</v>
      </c>
    </row>
    <row r="24" spans="1:27" s="20" customFormat="1" ht="18.600000000000001" customHeight="1" x14ac:dyDescent="0.25">
      <c r="A24" s="22" t="s">
        <v>5</v>
      </c>
      <c r="B24" s="362">
        <v>5046.168323237076</v>
      </c>
      <c r="C24" s="362">
        <v>1188.0256425336706</v>
      </c>
      <c r="D24" s="362">
        <v>611.6567664529789</v>
      </c>
      <c r="E24" s="362">
        <v>494.0304652120214</v>
      </c>
      <c r="F24" s="362">
        <v>505.79309533611718</v>
      </c>
      <c r="G24" s="361" t="s">
        <v>334</v>
      </c>
      <c r="H24" s="361" t="s">
        <v>334</v>
      </c>
      <c r="I24" s="362">
        <v>305.82838322648939</v>
      </c>
      <c r="J24" s="361" t="s">
        <v>334</v>
      </c>
      <c r="K24" s="362">
        <v>235.25260248191501</v>
      </c>
      <c r="L24" s="361" t="s">
        <v>334</v>
      </c>
      <c r="M24" s="362">
        <v>1188.0256425336706</v>
      </c>
      <c r="O24" s="22" t="s">
        <v>5</v>
      </c>
      <c r="P24" s="332">
        <v>429</v>
      </c>
      <c r="Q24" s="332">
        <v>101</v>
      </c>
      <c r="R24" s="332">
        <v>52</v>
      </c>
      <c r="S24" s="332">
        <v>42</v>
      </c>
      <c r="T24" s="332">
        <v>43</v>
      </c>
      <c r="U24" s="332">
        <v>8</v>
      </c>
      <c r="V24" s="332">
        <v>8</v>
      </c>
      <c r="W24" s="332">
        <v>26</v>
      </c>
      <c r="X24" s="332">
        <v>15</v>
      </c>
      <c r="Y24" s="332">
        <v>20</v>
      </c>
      <c r="Z24" s="332">
        <v>13</v>
      </c>
      <c r="AA24" s="332">
        <v>101</v>
      </c>
    </row>
    <row r="25" spans="1:27" s="20" customFormat="1" ht="18.600000000000001" customHeight="1" x14ac:dyDescent="0.25">
      <c r="A25" s="22" t="s">
        <v>4</v>
      </c>
      <c r="B25" s="362">
        <v>8444.9021627188467</v>
      </c>
      <c r="C25" s="362">
        <v>1497.9870798614361</v>
      </c>
      <c r="D25" s="362">
        <v>1123.4903098960772</v>
      </c>
      <c r="E25" s="362">
        <v>917.51708641512982</v>
      </c>
      <c r="F25" s="362">
        <v>954.96676341166562</v>
      </c>
      <c r="G25" s="361" t="s">
        <v>334</v>
      </c>
      <c r="H25" s="361" t="s">
        <v>334</v>
      </c>
      <c r="I25" s="362">
        <v>505.57063945323472</v>
      </c>
      <c r="J25" s="362">
        <v>411.94644696189499</v>
      </c>
      <c r="K25" s="362">
        <v>430.67128546016289</v>
      </c>
      <c r="L25" s="361" t="s">
        <v>334</v>
      </c>
      <c r="M25" s="362">
        <v>2284.4302967886902</v>
      </c>
      <c r="O25" s="22" t="s">
        <v>4</v>
      </c>
      <c r="P25" s="332">
        <v>451</v>
      </c>
      <c r="Q25" s="332">
        <v>80</v>
      </c>
      <c r="R25" s="332">
        <v>60</v>
      </c>
      <c r="S25" s="332">
        <v>49</v>
      </c>
      <c r="T25" s="332">
        <v>51</v>
      </c>
      <c r="U25" s="332">
        <v>3</v>
      </c>
      <c r="V25" s="332">
        <v>4</v>
      </c>
      <c r="W25" s="332">
        <v>27</v>
      </c>
      <c r="X25" s="332">
        <v>22</v>
      </c>
      <c r="Y25" s="332">
        <v>23</v>
      </c>
      <c r="Z25" s="332">
        <v>10</v>
      </c>
      <c r="AA25" s="332">
        <v>122</v>
      </c>
    </row>
    <row r="26" spans="1:27" s="20" customFormat="1" ht="18.600000000000001" customHeight="1" x14ac:dyDescent="0.25">
      <c r="A26" s="23" t="s">
        <v>3</v>
      </c>
      <c r="B26" s="364">
        <v>16085.924815786189</v>
      </c>
      <c r="C26" s="364">
        <v>1998.2515299113277</v>
      </c>
      <c r="D26" s="364">
        <v>2647.6832771325089</v>
      </c>
      <c r="E26" s="364">
        <v>1248.9072061945797</v>
      </c>
      <c r="F26" s="364">
        <v>1923.3170975396529</v>
      </c>
      <c r="G26" s="365" t="s">
        <v>334</v>
      </c>
      <c r="H26" s="365" t="s">
        <v>334</v>
      </c>
      <c r="I26" s="364">
        <v>674.40989134507311</v>
      </c>
      <c r="J26" s="364">
        <v>1099.0383414512303</v>
      </c>
      <c r="K26" s="364">
        <v>1099.0383414512303</v>
      </c>
      <c r="L26" s="365" t="s">
        <v>334</v>
      </c>
      <c r="M26" s="364">
        <v>4595.9785187960533</v>
      </c>
      <c r="O26" s="23" t="s">
        <v>3</v>
      </c>
      <c r="P26" s="333">
        <v>644</v>
      </c>
      <c r="Q26" s="333">
        <v>80</v>
      </c>
      <c r="R26" s="333">
        <v>106</v>
      </c>
      <c r="S26" s="333">
        <v>50</v>
      </c>
      <c r="T26" s="333">
        <v>77</v>
      </c>
      <c r="U26" s="333">
        <v>3</v>
      </c>
      <c r="V26" s="333">
        <v>14</v>
      </c>
      <c r="W26" s="333">
        <v>27</v>
      </c>
      <c r="X26" s="333">
        <v>44</v>
      </c>
      <c r="Y26" s="333">
        <v>44</v>
      </c>
      <c r="Z26" s="333">
        <v>15</v>
      </c>
      <c r="AA26" s="333">
        <v>184</v>
      </c>
    </row>
    <row r="27" spans="1:27" s="187" customFormat="1" ht="17.45" customHeight="1" x14ac:dyDescent="0.25">
      <c r="A27" s="348" t="s">
        <v>352</v>
      </c>
      <c r="B27" s="188"/>
      <c r="C27" s="186"/>
      <c r="G27" s="188"/>
      <c r="H27" s="186"/>
    </row>
    <row r="28" spans="1:27" s="190" customFormat="1" ht="14.1" customHeight="1" x14ac:dyDescent="0.25">
      <c r="A28" s="186" t="s">
        <v>353</v>
      </c>
      <c r="B28" s="188"/>
      <c r="C28" s="189"/>
      <c r="D28" s="189"/>
      <c r="E28" s="189"/>
      <c r="F28" s="189"/>
      <c r="G28" s="189"/>
      <c r="H28" s="188"/>
      <c r="I28" s="189"/>
      <c r="J28" s="186"/>
      <c r="K28" s="186"/>
      <c r="L28" s="186"/>
      <c r="M28" s="186"/>
      <c r="N28" s="188"/>
      <c r="O28" s="189"/>
      <c r="P28" s="186"/>
      <c r="Q28" s="186"/>
      <c r="R28" s="186"/>
      <c r="S28" s="186"/>
    </row>
  </sheetData>
  <mergeCells count="6">
    <mergeCell ref="A1:M2"/>
    <mergeCell ref="A5:A6"/>
    <mergeCell ref="M5:M6"/>
    <mergeCell ref="O5:O6"/>
    <mergeCell ref="AA5:AA6"/>
    <mergeCell ref="O1:AA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fitToWidth="2" fitToHeight="3" orientation="landscape" r:id="rId1"/>
  <headerFooter alignWithMargins="0"/>
  <colBreaks count="1" manualBreakCount="1">
    <brk id="14" max="27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40"/>
  <dimension ref="A1:AE31"/>
  <sheetViews>
    <sheetView showZeros="0" view="pageBreakPreview" zoomScale="90" zoomScaleNormal="90" zoomScaleSheetLayoutView="90" workbookViewId="0">
      <selection activeCell="A31" sqref="A31"/>
    </sheetView>
  </sheetViews>
  <sheetFormatPr defaultRowHeight="15.75" x14ac:dyDescent="0.25"/>
  <cols>
    <col min="1" max="1" width="3.375" style="9" customWidth="1"/>
    <col min="2" max="2" width="9.75" style="1" customWidth="1"/>
    <col min="3" max="3" width="18.75" style="10" customWidth="1"/>
    <col min="4" max="4" width="7" style="9" customWidth="1"/>
    <col min="5" max="5" width="7.75" style="9" bestFit="1" customWidth="1"/>
    <col min="6" max="6" width="7" style="9" customWidth="1"/>
    <col min="7" max="7" width="7.25" style="9" customWidth="1"/>
    <col min="8" max="8" width="9.75" style="1" customWidth="1"/>
    <col min="9" max="9" width="18.75" style="9" customWidth="1"/>
    <col min="10" max="10" width="7" style="9" customWidth="1"/>
    <col min="11" max="11" width="7.75" style="9" bestFit="1" customWidth="1"/>
    <col min="12" max="12" width="7" style="9" customWidth="1"/>
    <col min="13" max="13" width="7.25" style="9" customWidth="1"/>
    <col min="14" max="14" width="9.75" style="1" customWidth="1"/>
    <col min="15" max="15" width="18.75" style="9" customWidth="1"/>
    <col min="16" max="18" width="7" style="9" customWidth="1"/>
    <col min="19" max="19" width="7.25" style="9" customWidth="1"/>
    <col min="20" max="16384" width="9" style="9"/>
  </cols>
  <sheetData>
    <row r="1" spans="1:31" ht="25.5" x14ac:dyDescent="0.25">
      <c r="A1" s="383" t="s">
        <v>330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</row>
    <row r="2" spans="1:31" ht="9.1999999999999993" customHeight="1" x14ac:dyDescent="0.25">
      <c r="A2" s="61"/>
      <c r="B2" s="62"/>
      <c r="C2" s="63"/>
      <c r="D2" s="63"/>
      <c r="E2" s="63"/>
      <c r="F2" s="63"/>
      <c r="G2" s="63"/>
      <c r="H2" s="62"/>
      <c r="I2" s="63"/>
      <c r="J2" s="63"/>
      <c r="K2" s="63"/>
      <c r="L2" s="63"/>
      <c r="M2" s="63"/>
      <c r="N2" s="62"/>
      <c r="O2" s="63"/>
      <c r="P2" s="63"/>
      <c r="Q2" s="63"/>
      <c r="R2" s="63"/>
      <c r="S2" s="63"/>
    </row>
    <row r="3" spans="1:31" ht="16.5" x14ac:dyDescent="0.25">
      <c r="A3" s="242"/>
      <c r="B3" s="62"/>
      <c r="C3" s="65"/>
      <c r="D3" s="63"/>
      <c r="E3" s="63"/>
      <c r="F3" s="63"/>
      <c r="G3" s="63"/>
      <c r="H3" s="62"/>
      <c r="I3" s="416" t="s">
        <v>299</v>
      </c>
      <c r="J3" s="417"/>
      <c r="K3" s="63"/>
      <c r="L3" s="63"/>
      <c r="M3" s="63"/>
      <c r="N3" s="62"/>
      <c r="O3" s="63"/>
      <c r="P3" s="63"/>
      <c r="Q3" s="63"/>
      <c r="R3" s="63"/>
      <c r="S3" s="65"/>
    </row>
    <row r="4" spans="1:31" ht="17.45" customHeight="1" x14ac:dyDescent="0.25">
      <c r="S4" s="66" t="s">
        <v>24</v>
      </c>
    </row>
    <row r="5" spans="1:31" s="2" customFormat="1" ht="14.25" customHeight="1" x14ac:dyDescent="0.25">
      <c r="A5" s="76" t="s">
        <v>37</v>
      </c>
      <c r="B5" s="371" t="s">
        <v>108</v>
      </c>
      <c r="C5" s="372"/>
      <c r="D5" s="372"/>
      <c r="E5" s="372"/>
      <c r="F5" s="372"/>
      <c r="G5" s="373"/>
      <c r="H5" s="371" t="s">
        <v>109</v>
      </c>
      <c r="I5" s="372"/>
      <c r="J5" s="372"/>
      <c r="K5" s="372"/>
      <c r="L5" s="372"/>
      <c r="M5" s="373"/>
      <c r="N5" s="371" t="s">
        <v>110</v>
      </c>
      <c r="O5" s="372"/>
      <c r="P5" s="372"/>
      <c r="Q5" s="372"/>
      <c r="R5" s="372"/>
      <c r="S5" s="374"/>
    </row>
    <row r="6" spans="1:31" s="2" customFormat="1" ht="14.25" customHeight="1" x14ac:dyDescent="0.25">
      <c r="A6" s="257"/>
      <c r="B6" s="181" t="s">
        <v>1</v>
      </c>
      <c r="C6" s="258"/>
      <c r="D6" s="76" t="s">
        <v>38</v>
      </c>
      <c r="E6" s="375" t="s">
        <v>39</v>
      </c>
      <c r="F6" s="376"/>
      <c r="G6" s="76" t="s">
        <v>40</v>
      </c>
      <c r="H6" s="181" t="s">
        <v>1</v>
      </c>
      <c r="I6" s="258"/>
      <c r="J6" s="76" t="s">
        <v>38</v>
      </c>
      <c r="K6" s="375" t="s">
        <v>39</v>
      </c>
      <c r="L6" s="376"/>
      <c r="M6" s="76" t="s">
        <v>40</v>
      </c>
      <c r="N6" s="181" t="s">
        <v>1</v>
      </c>
      <c r="O6" s="258"/>
      <c r="P6" s="76" t="s">
        <v>38</v>
      </c>
      <c r="Q6" s="375" t="s">
        <v>39</v>
      </c>
      <c r="R6" s="379"/>
      <c r="S6" s="81" t="s">
        <v>40</v>
      </c>
    </row>
    <row r="7" spans="1:31" s="2" customFormat="1" ht="14.25" customHeight="1" x14ac:dyDescent="0.25">
      <c r="A7" s="257"/>
      <c r="B7" s="83" t="s">
        <v>34</v>
      </c>
      <c r="C7" s="77" t="s">
        <v>35</v>
      </c>
      <c r="D7" s="90"/>
      <c r="E7" s="377" t="s">
        <v>42</v>
      </c>
      <c r="F7" s="89" t="s">
        <v>65</v>
      </c>
      <c r="G7" s="90" t="s">
        <v>66</v>
      </c>
      <c r="H7" s="83" t="s">
        <v>34</v>
      </c>
      <c r="I7" s="77" t="s">
        <v>35</v>
      </c>
      <c r="J7" s="90"/>
      <c r="K7" s="377" t="s">
        <v>42</v>
      </c>
      <c r="L7" s="89" t="s">
        <v>65</v>
      </c>
      <c r="M7" s="90" t="s">
        <v>66</v>
      </c>
      <c r="N7" s="83" t="s">
        <v>34</v>
      </c>
      <c r="O7" s="77" t="s">
        <v>35</v>
      </c>
      <c r="P7" s="90"/>
      <c r="Q7" s="377" t="s">
        <v>42</v>
      </c>
      <c r="R7" s="89" t="s">
        <v>65</v>
      </c>
      <c r="S7" s="83" t="s">
        <v>66</v>
      </c>
    </row>
    <row r="8" spans="1:31" s="2" customFormat="1" ht="14.25" customHeight="1" x14ac:dyDescent="0.25">
      <c r="A8" s="87" t="s">
        <v>43</v>
      </c>
      <c r="B8" s="86" t="s">
        <v>36</v>
      </c>
      <c r="C8" s="259"/>
      <c r="D8" s="87" t="s">
        <v>44</v>
      </c>
      <c r="E8" s="378"/>
      <c r="F8" s="254" t="s">
        <v>42</v>
      </c>
      <c r="G8" s="87" t="s">
        <v>2</v>
      </c>
      <c r="H8" s="86" t="s">
        <v>36</v>
      </c>
      <c r="I8" s="259"/>
      <c r="J8" s="87" t="s">
        <v>44</v>
      </c>
      <c r="K8" s="378"/>
      <c r="L8" s="254" t="s">
        <v>42</v>
      </c>
      <c r="M8" s="87" t="s">
        <v>2</v>
      </c>
      <c r="N8" s="86" t="s">
        <v>36</v>
      </c>
      <c r="O8" s="259"/>
      <c r="P8" s="87" t="s">
        <v>44</v>
      </c>
      <c r="Q8" s="378"/>
      <c r="R8" s="254" t="s">
        <v>42</v>
      </c>
      <c r="S8" s="86" t="s">
        <v>2</v>
      </c>
    </row>
    <row r="9" spans="1:31" s="2" customFormat="1" ht="29.65" customHeight="1" x14ac:dyDescent="0.25">
      <c r="A9" s="4"/>
      <c r="B9" s="3" t="s">
        <v>188</v>
      </c>
      <c r="C9" s="222" t="s">
        <v>189</v>
      </c>
      <c r="D9" s="98">
        <v>1951</v>
      </c>
      <c r="E9" s="99">
        <v>1173.37150349125</v>
      </c>
      <c r="F9" s="135">
        <v>864.402913185187</v>
      </c>
      <c r="G9" s="138">
        <v>100</v>
      </c>
      <c r="H9" s="3" t="s">
        <v>188</v>
      </c>
      <c r="I9" s="222" t="s">
        <v>189</v>
      </c>
      <c r="J9" s="98">
        <v>1176</v>
      </c>
      <c r="K9" s="99">
        <v>1374.7150622479401</v>
      </c>
      <c r="L9" s="135">
        <v>1121.7632779703599</v>
      </c>
      <c r="M9" s="138">
        <v>100</v>
      </c>
      <c r="N9" s="3" t="s">
        <v>188</v>
      </c>
      <c r="O9" s="222" t="s">
        <v>189</v>
      </c>
      <c r="P9" s="98">
        <v>775</v>
      </c>
      <c r="Q9" s="135">
        <v>960.01387374888498</v>
      </c>
      <c r="R9" s="135">
        <v>607.77096486133496</v>
      </c>
      <c r="S9" s="135">
        <v>100</v>
      </c>
      <c r="U9" s="9"/>
      <c r="V9" s="9"/>
      <c r="W9" s="9"/>
      <c r="X9" s="9"/>
      <c r="Y9" s="9"/>
      <c r="Z9" s="9"/>
      <c r="AA9" s="9"/>
      <c r="AB9" s="9"/>
      <c r="AC9" s="9"/>
      <c r="AD9" s="9"/>
    </row>
    <row r="10" spans="1:31" s="2" customFormat="1" ht="29.65" customHeight="1" x14ac:dyDescent="0.25">
      <c r="A10" s="4">
        <v>1</v>
      </c>
      <c r="B10" s="5" t="s">
        <v>190</v>
      </c>
      <c r="C10" s="222" t="s">
        <v>191</v>
      </c>
      <c r="D10" s="98">
        <v>388</v>
      </c>
      <c r="E10" s="99">
        <v>233.35117547647499</v>
      </c>
      <c r="F10" s="135">
        <v>161.60601473273601</v>
      </c>
      <c r="G10" s="138">
        <v>19.887237314197847</v>
      </c>
      <c r="H10" s="5" t="s">
        <v>190</v>
      </c>
      <c r="I10" s="222" t="s">
        <v>191</v>
      </c>
      <c r="J10" s="98">
        <v>220</v>
      </c>
      <c r="K10" s="99">
        <v>257.17458647495499</v>
      </c>
      <c r="L10" s="135">
        <v>198.33506990631301</v>
      </c>
      <c r="M10" s="138">
        <v>18.707482993197278</v>
      </c>
      <c r="N10" s="5" t="s">
        <v>190</v>
      </c>
      <c r="O10" s="222" t="s">
        <v>191</v>
      </c>
      <c r="P10" s="98">
        <v>168</v>
      </c>
      <c r="Q10" s="135">
        <v>208.10623327717801</v>
      </c>
      <c r="R10" s="135">
        <v>130.81198047862</v>
      </c>
      <c r="S10" s="135">
        <v>21.677419354838708</v>
      </c>
      <c r="U10" s="180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 s="2" customFormat="1" ht="32.25" customHeight="1" x14ac:dyDescent="0.25">
      <c r="A11" s="4">
        <v>2</v>
      </c>
      <c r="B11" s="5" t="s">
        <v>192</v>
      </c>
      <c r="C11" s="222" t="s">
        <v>193</v>
      </c>
      <c r="D11" s="98">
        <v>209</v>
      </c>
      <c r="E11" s="99">
        <v>125.69689606851399</v>
      </c>
      <c r="F11" s="135">
        <v>90.592701790441694</v>
      </c>
      <c r="G11" s="138">
        <v>10.712455151204511</v>
      </c>
      <c r="H11" s="5" t="s">
        <v>192</v>
      </c>
      <c r="I11" s="222" t="s">
        <v>193</v>
      </c>
      <c r="J11" s="98">
        <v>121</v>
      </c>
      <c r="K11" s="99">
        <v>141.44602256122499</v>
      </c>
      <c r="L11" s="135">
        <v>110.515588405042</v>
      </c>
      <c r="M11" s="138">
        <v>10.289115646258503</v>
      </c>
      <c r="N11" s="5" t="s">
        <v>192</v>
      </c>
      <c r="O11" s="222" t="s">
        <v>193</v>
      </c>
      <c r="P11" s="98">
        <v>88</v>
      </c>
      <c r="Q11" s="135">
        <v>109.00802695471199</v>
      </c>
      <c r="R11" s="135">
        <v>66.622291966175496</v>
      </c>
      <c r="S11" s="135">
        <v>11.35483870967742</v>
      </c>
    </row>
    <row r="12" spans="1:31" s="2" customFormat="1" ht="29.65" customHeight="1" x14ac:dyDescent="0.25">
      <c r="A12" s="4">
        <v>3</v>
      </c>
      <c r="B12" s="5" t="s">
        <v>194</v>
      </c>
      <c r="C12" s="222" t="s">
        <v>195</v>
      </c>
      <c r="D12" s="98">
        <v>177</v>
      </c>
      <c r="E12" s="99">
        <v>106.45143829725799</v>
      </c>
      <c r="F12" s="135">
        <v>75.297309999490807</v>
      </c>
      <c r="G12" s="138">
        <v>9.0722706304459244</v>
      </c>
      <c r="H12" s="5" t="s">
        <v>200</v>
      </c>
      <c r="I12" s="222" t="s">
        <v>201</v>
      </c>
      <c r="J12" s="98">
        <v>104</v>
      </c>
      <c r="K12" s="99">
        <v>121.573440879069</v>
      </c>
      <c r="L12" s="135">
        <v>94.482449060393094</v>
      </c>
      <c r="M12" s="138">
        <v>8.8435374149659864</v>
      </c>
      <c r="N12" s="5" t="s">
        <v>194</v>
      </c>
      <c r="O12" s="222" t="s">
        <v>195</v>
      </c>
      <c r="P12" s="98">
        <v>81</v>
      </c>
      <c r="Q12" s="135">
        <v>100.336933901496</v>
      </c>
      <c r="R12" s="135">
        <v>61.344055176902501</v>
      </c>
      <c r="S12" s="135">
        <v>10.451612903225806</v>
      </c>
    </row>
    <row r="13" spans="1:31" s="2" customFormat="1" ht="29.65" customHeight="1" x14ac:dyDescent="0.25">
      <c r="A13" s="4">
        <v>4</v>
      </c>
      <c r="B13" s="5" t="s">
        <v>200</v>
      </c>
      <c r="C13" s="222" t="s">
        <v>201</v>
      </c>
      <c r="D13" s="98">
        <v>151</v>
      </c>
      <c r="E13" s="99">
        <v>90.8145038581129</v>
      </c>
      <c r="F13" s="135">
        <v>68.509992019279295</v>
      </c>
      <c r="G13" s="138">
        <v>7.7396207073295749</v>
      </c>
      <c r="H13" s="5" t="s">
        <v>194</v>
      </c>
      <c r="I13" s="222" t="s">
        <v>195</v>
      </c>
      <c r="J13" s="98">
        <v>96</v>
      </c>
      <c r="K13" s="99">
        <v>112.221637734526</v>
      </c>
      <c r="L13" s="135">
        <v>88.141718985679603</v>
      </c>
      <c r="M13" s="138">
        <v>8.1632653061224492</v>
      </c>
      <c r="N13" s="5" t="s">
        <v>198</v>
      </c>
      <c r="O13" s="222" t="s">
        <v>199</v>
      </c>
      <c r="P13" s="98">
        <v>56</v>
      </c>
      <c r="Q13" s="135">
        <v>69.368744425725893</v>
      </c>
      <c r="R13" s="135">
        <v>43.0383383830765</v>
      </c>
      <c r="S13" s="135">
        <v>7.225806451612903</v>
      </c>
    </row>
    <row r="14" spans="1:31" s="2" customFormat="1" ht="29.65" customHeight="1" x14ac:dyDescent="0.25">
      <c r="A14" s="4">
        <v>5</v>
      </c>
      <c r="B14" s="5" t="s">
        <v>198</v>
      </c>
      <c r="C14" s="222" t="s">
        <v>199</v>
      </c>
      <c r="D14" s="98">
        <v>141</v>
      </c>
      <c r="E14" s="99">
        <v>84.800298304595501</v>
      </c>
      <c r="F14" s="135">
        <v>62.7517250289023</v>
      </c>
      <c r="G14" s="138">
        <v>7.2270630445925166</v>
      </c>
      <c r="H14" s="5" t="s">
        <v>198</v>
      </c>
      <c r="I14" s="222" t="s">
        <v>199</v>
      </c>
      <c r="J14" s="98">
        <v>85</v>
      </c>
      <c r="K14" s="99">
        <v>99.362908410777905</v>
      </c>
      <c r="L14" s="135">
        <v>88.508527712169197</v>
      </c>
      <c r="M14" s="138">
        <v>7.2278911564625847</v>
      </c>
      <c r="N14" s="5" t="s">
        <v>202</v>
      </c>
      <c r="O14" s="222" t="s">
        <v>203</v>
      </c>
      <c r="P14" s="98">
        <v>52</v>
      </c>
      <c r="Q14" s="135">
        <v>64.413834109602604</v>
      </c>
      <c r="R14" s="135">
        <v>38.861907866817603</v>
      </c>
      <c r="S14" s="135">
        <v>6.709677419354839</v>
      </c>
    </row>
    <row r="15" spans="1:31" s="2" customFormat="1" ht="29.65" customHeight="1" x14ac:dyDescent="0.25">
      <c r="A15" s="4">
        <v>6</v>
      </c>
      <c r="B15" s="5" t="s">
        <v>202</v>
      </c>
      <c r="C15" s="222" t="s">
        <v>203</v>
      </c>
      <c r="D15" s="98">
        <v>114</v>
      </c>
      <c r="E15" s="99">
        <v>68.5619433100984</v>
      </c>
      <c r="F15" s="135">
        <v>48.997389010485399</v>
      </c>
      <c r="G15" s="138">
        <v>5.84315735520246</v>
      </c>
      <c r="H15" s="5" t="s">
        <v>196</v>
      </c>
      <c r="I15" s="222" t="s">
        <v>197</v>
      </c>
      <c r="J15" s="98">
        <v>84</v>
      </c>
      <c r="K15" s="99">
        <v>98.193933017709995</v>
      </c>
      <c r="L15" s="135">
        <v>85.961518087672601</v>
      </c>
      <c r="M15" s="138">
        <v>7.1428571428571432</v>
      </c>
      <c r="N15" s="5" t="s">
        <v>200</v>
      </c>
      <c r="O15" s="222" t="s">
        <v>201</v>
      </c>
      <c r="P15" s="98">
        <v>47</v>
      </c>
      <c r="Q15" s="135">
        <v>58.220196214448499</v>
      </c>
      <c r="R15" s="135">
        <v>40.198578882826403</v>
      </c>
      <c r="S15" s="135">
        <v>6.064516129032258</v>
      </c>
    </row>
    <row r="16" spans="1:31" s="2" customFormat="1" ht="29.65" customHeight="1" x14ac:dyDescent="0.25">
      <c r="A16" s="4">
        <v>7</v>
      </c>
      <c r="B16" s="5" t="s">
        <v>196</v>
      </c>
      <c r="C16" s="222" t="s">
        <v>197</v>
      </c>
      <c r="D16" s="98">
        <v>110</v>
      </c>
      <c r="E16" s="99">
        <v>66.156261088691494</v>
      </c>
      <c r="F16" s="135">
        <v>57.195011513637397</v>
      </c>
      <c r="G16" s="138">
        <v>5.6381342901076374</v>
      </c>
      <c r="H16" s="5" t="s">
        <v>202</v>
      </c>
      <c r="I16" s="222" t="s">
        <v>203</v>
      </c>
      <c r="J16" s="98">
        <v>62</v>
      </c>
      <c r="K16" s="99">
        <v>72.476474370214504</v>
      </c>
      <c r="L16" s="135">
        <v>56.497770986713199</v>
      </c>
      <c r="M16" s="138">
        <v>5.2721088435374153</v>
      </c>
      <c r="N16" s="5" t="s">
        <v>204</v>
      </c>
      <c r="O16" s="222" t="s">
        <v>205</v>
      </c>
      <c r="P16" s="98">
        <v>42</v>
      </c>
      <c r="Q16" s="135">
        <v>52.026558319294402</v>
      </c>
      <c r="R16" s="135">
        <v>30.9469458398185</v>
      </c>
      <c r="S16" s="135">
        <v>5.419354838709677</v>
      </c>
    </row>
    <row r="17" spans="1:20" s="2" customFormat="1" ht="29.65" customHeight="1" x14ac:dyDescent="0.25">
      <c r="A17" s="4">
        <v>8</v>
      </c>
      <c r="B17" s="5" t="s">
        <v>204</v>
      </c>
      <c r="C17" s="222" t="s">
        <v>205</v>
      </c>
      <c r="D17" s="98">
        <v>89</v>
      </c>
      <c r="E17" s="99">
        <v>53.526429426304901</v>
      </c>
      <c r="F17" s="135">
        <v>38.593464076285599</v>
      </c>
      <c r="G17" s="138">
        <v>4.5617631983598157</v>
      </c>
      <c r="H17" s="5" t="s">
        <v>204</v>
      </c>
      <c r="I17" s="222" t="s">
        <v>205</v>
      </c>
      <c r="J17" s="98">
        <v>47</v>
      </c>
      <c r="K17" s="99">
        <v>54.941843474194897</v>
      </c>
      <c r="L17" s="135">
        <v>45.812842012413697</v>
      </c>
      <c r="M17" s="138">
        <v>3.9965986394557822</v>
      </c>
      <c r="N17" s="5" t="s">
        <v>208</v>
      </c>
      <c r="O17" s="222" t="s">
        <v>209</v>
      </c>
      <c r="P17" s="98">
        <v>26</v>
      </c>
      <c r="Q17" s="135">
        <v>32.206917054801302</v>
      </c>
      <c r="R17" s="135">
        <v>17.8713077090894</v>
      </c>
      <c r="S17" s="135">
        <v>3.3548387096774195</v>
      </c>
    </row>
    <row r="18" spans="1:20" s="2" customFormat="1" ht="29.65" customHeight="1" x14ac:dyDescent="0.25">
      <c r="A18" s="4">
        <v>9</v>
      </c>
      <c r="B18" s="5" t="s">
        <v>208</v>
      </c>
      <c r="C18" s="222" t="s">
        <v>209</v>
      </c>
      <c r="D18" s="98">
        <v>65</v>
      </c>
      <c r="E18" s="99">
        <v>39.092336097863203</v>
      </c>
      <c r="F18" s="135">
        <v>29.135342684329199</v>
      </c>
      <c r="G18" s="135">
        <v>3.3316248077908766</v>
      </c>
      <c r="H18" s="49" t="s">
        <v>208</v>
      </c>
      <c r="I18" s="222" t="s">
        <v>209</v>
      </c>
      <c r="J18" s="98">
        <v>39</v>
      </c>
      <c r="K18" s="99">
        <v>45.590040329651103</v>
      </c>
      <c r="L18" s="135">
        <v>43.5891296673353</v>
      </c>
      <c r="M18" s="138">
        <v>3.3163265306122449</v>
      </c>
      <c r="N18" s="5" t="s">
        <v>211</v>
      </c>
      <c r="O18" s="222" t="s">
        <v>212</v>
      </c>
      <c r="P18" s="98">
        <v>26</v>
      </c>
      <c r="Q18" s="135">
        <v>32.206917054801302</v>
      </c>
      <c r="R18" s="135">
        <v>20.0405183906216</v>
      </c>
      <c r="S18" s="135">
        <v>3.3548387096774195</v>
      </c>
    </row>
    <row r="19" spans="1:20" s="2" customFormat="1" ht="29.65" customHeight="1" x14ac:dyDescent="0.25">
      <c r="A19" s="4">
        <v>10</v>
      </c>
      <c r="B19" s="102" t="s">
        <v>211</v>
      </c>
      <c r="C19" s="222" t="s">
        <v>212</v>
      </c>
      <c r="D19" s="98">
        <v>53</v>
      </c>
      <c r="E19" s="99">
        <v>31.875289433642301</v>
      </c>
      <c r="F19" s="135">
        <v>21.3704450672845</v>
      </c>
      <c r="G19" s="138">
        <v>2.716555612506407</v>
      </c>
      <c r="H19" s="102" t="s">
        <v>219</v>
      </c>
      <c r="I19" s="222" t="s">
        <v>300</v>
      </c>
      <c r="J19" s="98">
        <v>27</v>
      </c>
      <c r="K19" s="99">
        <v>31.562335612835302</v>
      </c>
      <c r="L19" s="135">
        <v>24.337594433728899</v>
      </c>
      <c r="M19" s="138">
        <v>2.295918367346939</v>
      </c>
      <c r="N19" s="5" t="s">
        <v>196</v>
      </c>
      <c r="O19" s="222" t="s">
        <v>197</v>
      </c>
      <c r="P19" s="98">
        <v>26</v>
      </c>
      <c r="Q19" s="135">
        <v>32.206917054801302</v>
      </c>
      <c r="R19" s="135">
        <v>27.955126060503201</v>
      </c>
      <c r="S19" s="135">
        <v>3.3548387096774195</v>
      </c>
    </row>
    <row r="20" spans="1:20" s="2" customFormat="1" ht="29.65" customHeight="1" x14ac:dyDescent="0.25">
      <c r="A20" s="4"/>
      <c r="B20" s="102"/>
      <c r="C20" s="222" t="s">
        <v>210</v>
      </c>
      <c r="D20" s="103">
        <v>454</v>
      </c>
      <c r="E20" s="99">
        <v>273.04493212968998</v>
      </c>
      <c r="F20" s="135">
        <v>210.35351726231499</v>
      </c>
      <c r="G20" s="139">
        <v>23.27011788826243</v>
      </c>
      <c r="H20" s="102"/>
      <c r="I20" s="222" t="s">
        <v>210</v>
      </c>
      <c r="J20" s="103">
        <v>291</v>
      </c>
      <c r="K20" s="99">
        <v>340.171839382781</v>
      </c>
      <c r="L20" s="135">
        <v>285.58106871290403</v>
      </c>
      <c r="M20" s="139">
        <v>24.744897959183675</v>
      </c>
      <c r="N20" s="102"/>
      <c r="O20" s="222" t="s">
        <v>210</v>
      </c>
      <c r="P20" s="103">
        <v>163</v>
      </c>
      <c r="Q20" s="137">
        <v>201.91259538202399</v>
      </c>
      <c r="R20" s="137">
        <v>130.079914106883</v>
      </c>
      <c r="S20" s="137">
        <v>21.032258064516128</v>
      </c>
    </row>
    <row r="21" spans="1:20" s="2" customFormat="1" ht="33" customHeight="1" x14ac:dyDescent="0.25">
      <c r="A21" s="6">
        <v>11</v>
      </c>
      <c r="B21" s="52" t="s">
        <v>217</v>
      </c>
      <c r="C21" s="226" t="s">
        <v>218</v>
      </c>
      <c r="D21" s="105">
        <v>33</v>
      </c>
      <c r="E21" s="271">
        <v>19.846878326607399</v>
      </c>
      <c r="F21" s="136">
        <v>13.839285502485399</v>
      </c>
      <c r="G21" s="140">
        <v>1.6914402870322911</v>
      </c>
      <c r="H21" s="52" t="s">
        <v>211</v>
      </c>
      <c r="I21" s="226" t="s">
        <v>212</v>
      </c>
      <c r="J21" s="105">
        <v>27</v>
      </c>
      <c r="K21" s="271">
        <v>31.562335612835302</v>
      </c>
      <c r="L21" s="136">
        <v>21.945439600112501</v>
      </c>
      <c r="M21" s="136">
        <v>2.295918367346939</v>
      </c>
      <c r="N21" s="127" t="s">
        <v>217</v>
      </c>
      <c r="O21" s="226" t="s">
        <v>218</v>
      </c>
      <c r="P21" s="141">
        <v>15</v>
      </c>
      <c r="Q21" s="352" t="s">
        <v>334</v>
      </c>
      <c r="R21" s="352" t="s">
        <v>334</v>
      </c>
      <c r="S21" s="135">
        <v>1.935483870967742</v>
      </c>
    </row>
    <row r="22" spans="1:20" s="2" customFormat="1" ht="29.65" customHeight="1" x14ac:dyDescent="0.25">
      <c r="A22" s="4">
        <v>12</v>
      </c>
      <c r="B22" s="5" t="s">
        <v>219</v>
      </c>
      <c r="C22" s="222" t="s">
        <v>300</v>
      </c>
      <c r="D22" s="98">
        <v>31</v>
      </c>
      <c r="E22" s="99">
        <v>18.644037215904</v>
      </c>
      <c r="F22" s="135">
        <v>13.691204070976401</v>
      </c>
      <c r="G22" s="138">
        <v>1.5889287544848796</v>
      </c>
      <c r="H22" s="5" t="s">
        <v>213</v>
      </c>
      <c r="I22" s="222" t="s">
        <v>214</v>
      </c>
      <c r="J22" s="98">
        <v>21</v>
      </c>
      <c r="K22" s="99">
        <v>24.548483254427499</v>
      </c>
      <c r="L22" s="135">
        <v>19.112559308133001</v>
      </c>
      <c r="M22" s="138">
        <v>1.7857142857142858</v>
      </c>
      <c r="N22" s="49" t="s">
        <v>206</v>
      </c>
      <c r="O22" s="222" t="s">
        <v>207</v>
      </c>
      <c r="P22" s="103">
        <v>11</v>
      </c>
      <c r="Q22" s="352" t="s">
        <v>334</v>
      </c>
      <c r="R22" s="352" t="s">
        <v>334</v>
      </c>
      <c r="S22" s="135">
        <v>1.4193548387096775</v>
      </c>
    </row>
    <row r="23" spans="1:20" s="2" customFormat="1" ht="29.65" customHeight="1" x14ac:dyDescent="0.25">
      <c r="A23" s="4">
        <v>13</v>
      </c>
      <c r="B23" s="5" t="s">
        <v>213</v>
      </c>
      <c r="C23" s="222" t="s">
        <v>214</v>
      </c>
      <c r="D23" s="98">
        <v>28</v>
      </c>
      <c r="E23" s="99">
        <v>16.839775549848699</v>
      </c>
      <c r="F23" s="135">
        <v>12.7597809585208</v>
      </c>
      <c r="G23" s="138">
        <v>1.4351614556637622</v>
      </c>
      <c r="H23" s="5" t="s">
        <v>217</v>
      </c>
      <c r="I23" s="222" t="s">
        <v>218</v>
      </c>
      <c r="J23" s="98">
        <v>18</v>
      </c>
      <c r="K23" s="352" t="s">
        <v>334</v>
      </c>
      <c r="L23" s="352" t="s">
        <v>334</v>
      </c>
      <c r="M23" s="138">
        <v>1.5306122448979591</v>
      </c>
      <c r="N23" s="5" t="s">
        <v>215</v>
      </c>
      <c r="O23" s="222" t="s">
        <v>216</v>
      </c>
      <c r="P23" s="98">
        <v>7</v>
      </c>
      <c r="Q23" s="352" t="s">
        <v>334</v>
      </c>
      <c r="R23" s="352" t="s">
        <v>334</v>
      </c>
      <c r="S23" s="135">
        <v>0.90322580645161288</v>
      </c>
    </row>
    <row r="24" spans="1:20" s="2" customFormat="1" ht="29.65" customHeight="1" x14ac:dyDescent="0.25">
      <c r="A24" s="4">
        <v>14</v>
      </c>
      <c r="B24" s="5" t="s">
        <v>206</v>
      </c>
      <c r="C24" s="222" t="s">
        <v>207</v>
      </c>
      <c r="D24" s="98">
        <v>26</v>
      </c>
      <c r="E24" s="99">
        <v>15.6369344391453</v>
      </c>
      <c r="F24" s="135">
        <v>11.2201400197048</v>
      </c>
      <c r="G24" s="138">
        <v>1.3326499231163507</v>
      </c>
      <c r="H24" s="5" t="s">
        <v>206</v>
      </c>
      <c r="I24" s="222" t="s">
        <v>207</v>
      </c>
      <c r="J24" s="98">
        <v>15</v>
      </c>
      <c r="K24" s="352" t="s">
        <v>334</v>
      </c>
      <c r="L24" s="352" t="s">
        <v>334</v>
      </c>
      <c r="M24" s="138">
        <v>1.2755102040816326</v>
      </c>
      <c r="N24" s="5" t="s">
        <v>213</v>
      </c>
      <c r="O24" s="222" t="s">
        <v>214</v>
      </c>
      <c r="P24" s="98">
        <v>7</v>
      </c>
      <c r="Q24" s="352" t="s">
        <v>334</v>
      </c>
      <c r="R24" s="352" t="s">
        <v>334</v>
      </c>
      <c r="S24" s="135">
        <v>0.90322580645161288</v>
      </c>
    </row>
    <row r="25" spans="1:20" s="2" customFormat="1" ht="29.65" customHeight="1" x14ac:dyDescent="0.25">
      <c r="A25" s="7">
        <v>15</v>
      </c>
      <c r="B25" s="8" t="s">
        <v>215</v>
      </c>
      <c r="C25" s="223" t="s">
        <v>216</v>
      </c>
      <c r="D25" s="106">
        <v>15</v>
      </c>
      <c r="E25" s="353" t="s">
        <v>334</v>
      </c>
      <c r="F25" s="353" t="s">
        <v>334</v>
      </c>
      <c r="G25" s="139">
        <v>0.76883649410558685</v>
      </c>
      <c r="H25" s="8" t="s">
        <v>230</v>
      </c>
      <c r="I25" s="223" t="s">
        <v>307</v>
      </c>
      <c r="J25" s="107">
        <v>9</v>
      </c>
      <c r="K25" s="353" t="s">
        <v>334</v>
      </c>
      <c r="L25" s="353" t="s">
        <v>334</v>
      </c>
      <c r="M25" s="139">
        <v>0.76530612244897955</v>
      </c>
      <c r="N25" s="44" t="s">
        <v>326</v>
      </c>
      <c r="O25" s="223" t="s">
        <v>327</v>
      </c>
      <c r="P25" s="107">
        <v>6</v>
      </c>
      <c r="Q25" s="353" t="s">
        <v>334</v>
      </c>
      <c r="R25" s="353" t="s">
        <v>334</v>
      </c>
      <c r="S25" s="137">
        <v>0.77419354838709675</v>
      </c>
    </row>
    <row r="26" spans="1:20" s="187" customFormat="1" ht="14.45" customHeight="1" x14ac:dyDescent="0.25">
      <c r="A26" s="192" t="s">
        <v>103</v>
      </c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2"/>
      <c r="O26" s="192"/>
      <c r="P26" s="192"/>
      <c r="Q26" s="192"/>
      <c r="R26" s="192"/>
      <c r="S26" s="192"/>
    </row>
    <row r="27" spans="1:20" s="190" customFormat="1" ht="14.45" customHeight="1" x14ac:dyDescent="0.25">
      <c r="A27" s="215" t="s">
        <v>104</v>
      </c>
      <c r="B27" s="188"/>
      <c r="C27" s="189"/>
      <c r="D27" s="189"/>
      <c r="E27" s="189"/>
      <c r="F27" s="189"/>
      <c r="G27" s="189"/>
      <c r="H27" s="188"/>
      <c r="I27" s="189"/>
      <c r="J27" s="186"/>
      <c r="K27" s="186"/>
      <c r="L27" s="186"/>
      <c r="M27" s="186"/>
      <c r="N27" s="188"/>
      <c r="O27" s="189"/>
      <c r="P27" s="186"/>
      <c r="Q27" s="186"/>
      <c r="R27" s="186"/>
      <c r="S27" s="186"/>
      <c r="T27" s="216"/>
    </row>
    <row r="28" spans="1:20" s="190" customFormat="1" ht="14.45" customHeight="1" x14ac:dyDescent="0.25">
      <c r="A28" s="215" t="s">
        <v>105</v>
      </c>
      <c r="B28" s="188"/>
      <c r="C28" s="216"/>
      <c r="D28" s="216"/>
      <c r="E28" s="216"/>
      <c r="F28" s="216"/>
      <c r="G28" s="216"/>
      <c r="H28" s="188"/>
      <c r="I28" s="216"/>
      <c r="J28" s="216"/>
      <c r="K28" s="216"/>
      <c r="L28" s="216"/>
      <c r="M28" s="216"/>
      <c r="N28" s="188"/>
      <c r="O28" s="216"/>
      <c r="P28" s="216"/>
      <c r="Q28" s="216"/>
      <c r="R28" s="216"/>
      <c r="S28" s="216"/>
      <c r="T28" s="216"/>
    </row>
    <row r="29" spans="1:20" s="190" customFormat="1" ht="14.45" customHeight="1" x14ac:dyDescent="0.25">
      <c r="A29" s="186" t="s">
        <v>86</v>
      </c>
      <c r="B29" s="188"/>
      <c r="C29" s="216"/>
      <c r="D29" s="216"/>
      <c r="E29" s="216"/>
      <c r="F29" s="216"/>
      <c r="G29" s="216"/>
      <c r="H29" s="188"/>
      <c r="I29" s="216"/>
      <c r="J29" s="216"/>
      <c r="K29" s="216"/>
      <c r="L29" s="216"/>
      <c r="M29" s="216"/>
      <c r="N29" s="188"/>
      <c r="O29" s="216"/>
      <c r="P29" s="216"/>
      <c r="Q29" s="216"/>
      <c r="R29" s="216"/>
      <c r="S29" s="216"/>
      <c r="T29" s="216"/>
    </row>
    <row r="30" spans="1:20" x14ac:dyDescent="0.25">
      <c r="A30" s="348" t="s">
        <v>343</v>
      </c>
      <c r="B30" s="349"/>
    </row>
    <row r="31" spans="1:20" s="190" customFormat="1" ht="14.1" customHeight="1" x14ac:dyDescent="0.25">
      <c r="A31" s="186" t="s">
        <v>351</v>
      </c>
      <c r="B31" s="188"/>
      <c r="C31" s="189"/>
      <c r="D31" s="189"/>
      <c r="E31" s="189"/>
      <c r="F31" s="189"/>
      <c r="G31" s="189"/>
      <c r="H31" s="188"/>
      <c r="I31" s="189"/>
      <c r="J31" s="186"/>
      <c r="K31" s="186"/>
      <c r="L31" s="186"/>
      <c r="M31" s="186"/>
      <c r="N31" s="188"/>
      <c r="O31" s="189"/>
      <c r="P31" s="186"/>
      <c r="Q31" s="186"/>
      <c r="R31" s="186"/>
      <c r="S31" s="186"/>
    </row>
  </sheetData>
  <mergeCells count="11">
    <mergeCell ref="E7:E8"/>
    <mergeCell ref="K7:K8"/>
    <mergeCell ref="Q7:Q8"/>
    <mergeCell ref="E6:F6"/>
    <mergeCell ref="K6:L6"/>
    <mergeCell ref="Q6:R6"/>
    <mergeCell ref="B5:G5"/>
    <mergeCell ref="H5:M5"/>
    <mergeCell ref="N5:S5"/>
    <mergeCell ref="I3:J3"/>
    <mergeCell ref="A1:S1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7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41"/>
  <dimension ref="A1:AE28"/>
  <sheetViews>
    <sheetView showZeros="0" view="pageBreakPreview" zoomScale="90" zoomScaleNormal="90" zoomScaleSheetLayoutView="90" workbookViewId="0">
      <selection activeCell="A28" sqref="A28"/>
    </sheetView>
  </sheetViews>
  <sheetFormatPr defaultRowHeight="15.75" x14ac:dyDescent="0.25"/>
  <cols>
    <col min="1" max="1" width="3.375" style="9" customWidth="1"/>
    <col min="2" max="2" width="9.75" style="1" customWidth="1"/>
    <col min="3" max="3" width="18.75" style="10" customWidth="1"/>
    <col min="4" max="6" width="7" style="9" customWidth="1"/>
    <col min="7" max="7" width="7.25" style="9" customWidth="1"/>
    <col min="8" max="8" width="9.75" style="1" customWidth="1"/>
    <col min="9" max="9" width="18.75" style="9" customWidth="1"/>
    <col min="10" max="10" width="7" style="9" customWidth="1"/>
    <col min="11" max="11" width="7.75" style="9" bestFit="1" customWidth="1"/>
    <col min="12" max="12" width="7" style="9" customWidth="1"/>
    <col min="13" max="13" width="7.25" style="9" customWidth="1"/>
    <col min="14" max="14" width="9.75" style="1" customWidth="1"/>
    <col min="15" max="15" width="18.75" style="9" customWidth="1"/>
    <col min="16" max="18" width="7" style="9" customWidth="1"/>
    <col min="19" max="19" width="7.25" style="9" customWidth="1"/>
    <col min="20" max="16384" width="9" style="9"/>
  </cols>
  <sheetData>
    <row r="1" spans="1:31" ht="25.5" x14ac:dyDescent="0.25">
      <c r="A1" s="369" t="s">
        <v>329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</row>
    <row r="2" spans="1:31" ht="9.1999999999999993" customHeight="1" x14ac:dyDescent="0.25">
      <c r="A2" s="61"/>
      <c r="B2" s="62"/>
      <c r="C2" s="63"/>
      <c r="D2" s="63"/>
      <c r="E2" s="63"/>
      <c r="F2" s="63"/>
      <c r="G2" s="63"/>
      <c r="H2" s="62"/>
      <c r="I2" s="63"/>
      <c r="J2" s="63"/>
      <c r="K2" s="63"/>
      <c r="L2" s="63"/>
      <c r="M2" s="63"/>
      <c r="N2" s="62"/>
      <c r="O2" s="63"/>
      <c r="P2" s="63"/>
      <c r="Q2" s="63"/>
      <c r="R2" s="63"/>
      <c r="S2" s="63"/>
    </row>
    <row r="3" spans="1:31" ht="16.5" x14ac:dyDescent="0.25">
      <c r="A3" s="242"/>
      <c r="B3" s="62"/>
      <c r="C3" s="65"/>
      <c r="D3" s="63"/>
      <c r="E3" s="63"/>
      <c r="F3" s="63"/>
      <c r="G3" s="63"/>
      <c r="H3" s="62"/>
      <c r="I3" s="416" t="s">
        <v>299</v>
      </c>
      <c r="J3" s="417"/>
      <c r="K3" s="63"/>
      <c r="L3" s="63"/>
      <c r="M3" s="63"/>
      <c r="N3" s="62"/>
      <c r="O3" s="63"/>
      <c r="P3" s="63"/>
      <c r="Q3" s="63"/>
      <c r="R3" s="63"/>
      <c r="S3" s="65"/>
    </row>
    <row r="4" spans="1:31" ht="22.7" customHeight="1" x14ac:dyDescent="0.25">
      <c r="S4" s="66" t="s">
        <v>24</v>
      </c>
    </row>
    <row r="5" spans="1:31" s="2" customFormat="1" ht="14.25" customHeight="1" x14ac:dyDescent="0.25">
      <c r="A5" s="76" t="s">
        <v>37</v>
      </c>
      <c r="B5" s="418" t="s">
        <v>80</v>
      </c>
      <c r="C5" s="419"/>
      <c r="D5" s="419"/>
      <c r="E5" s="419"/>
      <c r="F5" s="419"/>
      <c r="G5" s="420"/>
      <c r="H5" s="418" t="s">
        <v>81</v>
      </c>
      <c r="I5" s="419"/>
      <c r="J5" s="419"/>
      <c r="K5" s="419"/>
      <c r="L5" s="419"/>
      <c r="M5" s="419"/>
      <c r="N5" s="418" t="s">
        <v>82</v>
      </c>
      <c r="O5" s="419"/>
      <c r="P5" s="419"/>
      <c r="Q5" s="419"/>
      <c r="R5" s="419"/>
      <c r="S5" s="421"/>
    </row>
    <row r="6" spans="1:31" s="2" customFormat="1" ht="14.25" customHeight="1" x14ac:dyDescent="0.25">
      <c r="A6" s="257"/>
      <c r="B6" s="181" t="s">
        <v>1</v>
      </c>
      <c r="C6" s="258"/>
      <c r="D6" s="76" t="s">
        <v>38</v>
      </c>
      <c r="E6" s="375" t="s">
        <v>39</v>
      </c>
      <c r="F6" s="376"/>
      <c r="G6" s="76" t="s">
        <v>40</v>
      </c>
      <c r="H6" s="181" t="s">
        <v>1</v>
      </c>
      <c r="I6" s="258"/>
      <c r="J6" s="76" t="s">
        <v>38</v>
      </c>
      <c r="K6" s="375" t="s">
        <v>39</v>
      </c>
      <c r="L6" s="376"/>
      <c r="M6" s="76" t="s">
        <v>40</v>
      </c>
      <c r="N6" s="181" t="s">
        <v>1</v>
      </c>
      <c r="O6" s="258"/>
      <c r="P6" s="76" t="s">
        <v>38</v>
      </c>
      <c r="Q6" s="375" t="s">
        <v>39</v>
      </c>
      <c r="R6" s="379"/>
      <c r="S6" s="81" t="s">
        <v>40</v>
      </c>
    </row>
    <row r="7" spans="1:31" s="2" customFormat="1" ht="14.25" customHeight="1" x14ac:dyDescent="0.25">
      <c r="A7" s="257"/>
      <c r="B7" s="83" t="s">
        <v>34</v>
      </c>
      <c r="C7" s="77" t="s">
        <v>35</v>
      </c>
      <c r="D7" s="90"/>
      <c r="E7" s="377" t="s">
        <v>42</v>
      </c>
      <c r="F7" s="89" t="s">
        <v>65</v>
      </c>
      <c r="G7" s="90" t="s">
        <v>66</v>
      </c>
      <c r="H7" s="83" t="s">
        <v>34</v>
      </c>
      <c r="I7" s="77" t="s">
        <v>35</v>
      </c>
      <c r="J7" s="90"/>
      <c r="K7" s="377" t="s">
        <v>42</v>
      </c>
      <c r="L7" s="89" t="s">
        <v>65</v>
      </c>
      <c r="M7" s="90" t="s">
        <v>66</v>
      </c>
      <c r="N7" s="83" t="s">
        <v>34</v>
      </c>
      <c r="O7" s="77" t="s">
        <v>35</v>
      </c>
      <c r="P7" s="90"/>
      <c r="Q7" s="377" t="s">
        <v>42</v>
      </c>
      <c r="R7" s="89" t="s">
        <v>65</v>
      </c>
      <c r="S7" s="83" t="s">
        <v>66</v>
      </c>
    </row>
    <row r="8" spans="1:31" s="2" customFormat="1" ht="14.25" customHeight="1" x14ac:dyDescent="0.25">
      <c r="A8" s="87" t="s">
        <v>43</v>
      </c>
      <c r="B8" s="86" t="s">
        <v>36</v>
      </c>
      <c r="C8" s="259"/>
      <c r="D8" s="87" t="s">
        <v>44</v>
      </c>
      <c r="E8" s="378"/>
      <c r="F8" s="254" t="s">
        <v>42</v>
      </c>
      <c r="G8" s="87" t="s">
        <v>2</v>
      </c>
      <c r="H8" s="86" t="s">
        <v>36</v>
      </c>
      <c r="I8" s="259"/>
      <c r="J8" s="87" t="s">
        <v>44</v>
      </c>
      <c r="K8" s="378"/>
      <c r="L8" s="254" t="s">
        <v>42</v>
      </c>
      <c r="M8" s="87" t="s">
        <v>2</v>
      </c>
      <c r="N8" s="86" t="s">
        <v>36</v>
      </c>
      <c r="O8" s="259"/>
      <c r="P8" s="87" t="s">
        <v>44</v>
      </c>
      <c r="Q8" s="378"/>
      <c r="R8" s="254" t="s">
        <v>42</v>
      </c>
      <c r="S8" s="86" t="s">
        <v>2</v>
      </c>
    </row>
    <row r="9" spans="1:31" s="2" customFormat="1" ht="29.65" customHeight="1" x14ac:dyDescent="0.25">
      <c r="A9" s="4"/>
      <c r="B9" s="3" t="s">
        <v>188</v>
      </c>
      <c r="C9" s="222" t="s">
        <v>189</v>
      </c>
      <c r="D9" s="98">
        <v>4959</v>
      </c>
      <c r="E9" s="135">
        <v>826.00990079219662</v>
      </c>
      <c r="F9" s="135">
        <v>704.34640265780104</v>
      </c>
      <c r="G9" s="138">
        <v>100</v>
      </c>
      <c r="H9" s="3" t="s">
        <v>188</v>
      </c>
      <c r="I9" s="222" t="s">
        <v>189</v>
      </c>
      <c r="J9" s="98">
        <v>1951</v>
      </c>
      <c r="K9" s="99">
        <v>1173.3715034912464</v>
      </c>
      <c r="L9" s="135">
        <v>864.402913185187</v>
      </c>
      <c r="M9" s="138">
        <v>100</v>
      </c>
      <c r="N9" s="3" t="s">
        <v>188</v>
      </c>
      <c r="O9" s="222" t="s">
        <v>189</v>
      </c>
      <c r="P9" s="98">
        <v>3008</v>
      </c>
      <c r="Q9" s="135">
        <v>692.95503394512104</v>
      </c>
      <c r="R9" s="135">
        <v>631.84189457048103</v>
      </c>
      <c r="S9" s="135">
        <v>100</v>
      </c>
      <c r="U9" s="9"/>
      <c r="V9" s="9"/>
      <c r="W9" s="9"/>
      <c r="X9" s="9"/>
      <c r="Y9" s="9"/>
      <c r="Z9" s="9"/>
      <c r="AA9" s="9"/>
      <c r="AB9" s="9"/>
      <c r="AC9" s="9"/>
      <c r="AD9" s="9"/>
    </row>
    <row r="10" spans="1:31" s="2" customFormat="1" ht="29.65" customHeight="1" x14ac:dyDescent="0.25">
      <c r="A10" s="4">
        <v>1</v>
      </c>
      <c r="B10" s="5" t="s">
        <v>190</v>
      </c>
      <c r="C10" s="222" t="s">
        <v>191</v>
      </c>
      <c r="D10" s="98">
        <v>1151</v>
      </c>
      <c r="E10" s="135">
        <v>191.71957971603516</v>
      </c>
      <c r="F10" s="135">
        <v>155.26381625871699</v>
      </c>
      <c r="G10" s="138">
        <v>23.210324662230299</v>
      </c>
      <c r="H10" s="5" t="s">
        <v>190</v>
      </c>
      <c r="I10" s="222" t="s">
        <v>191</v>
      </c>
      <c r="J10" s="98">
        <v>388</v>
      </c>
      <c r="K10" s="99">
        <v>233.35117547647545</v>
      </c>
      <c r="L10" s="135">
        <v>161.60601473273601</v>
      </c>
      <c r="M10" s="138">
        <v>19.887237314197801</v>
      </c>
      <c r="N10" s="5" t="s">
        <v>190</v>
      </c>
      <c r="O10" s="222" t="s">
        <v>191</v>
      </c>
      <c r="P10" s="98">
        <v>763</v>
      </c>
      <c r="Q10" s="135">
        <v>175.77283607052107</v>
      </c>
      <c r="R10" s="135">
        <v>152.464167893092</v>
      </c>
      <c r="S10" s="135">
        <v>25.365691489361701</v>
      </c>
      <c r="U10" s="180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 s="2" customFormat="1" ht="32.25" customHeight="1" x14ac:dyDescent="0.25">
      <c r="A11" s="4">
        <v>2</v>
      </c>
      <c r="B11" s="5" t="s">
        <v>192</v>
      </c>
      <c r="C11" s="222" t="s">
        <v>193</v>
      </c>
      <c r="D11" s="98">
        <v>581</v>
      </c>
      <c r="E11" s="135">
        <v>96.775912958311395</v>
      </c>
      <c r="F11" s="135">
        <v>82.274829791920496</v>
      </c>
      <c r="G11" s="138">
        <v>11.716071788667101</v>
      </c>
      <c r="H11" s="5" t="s">
        <v>192</v>
      </c>
      <c r="I11" s="222" t="s">
        <v>193</v>
      </c>
      <c r="J11" s="98">
        <v>209</v>
      </c>
      <c r="K11" s="99">
        <v>125.69689606851381</v>
      </c>
      <c r="L11" s="135">
        <v>90.592701790441694</v>
      </c>
      <c r="M11" s="138">
        <v>10.7124551512045</v>
      </c>
      <c r="N11" s="5" t="s">
        <v>192</v>
      </c>
      <c r="O11" s="222" t="s">
        <v>193</v>
      </c>
      <c r="P11" s="98">
        <v>372</v>
      </c>
      <c r="Q11" s="135">
        <v>85.697896485234395</v>
      </c>
      <c r="R11" s="135">
        <v>78.557456967734097</v>
      </c>
      <c r="S11" s="135">
        <v>12.3670212765957</v>
      </c>
    </row>
    <row r="12" spans="1:31" s="2" customFormat="1" ht="29.65" customHeight="1" x14ac:dyDescent="0.25">
      <c r="A12" s="4">
        <v>3</v>
      </c>
      <c r="B12" s="5" t="s">
        <v>194</v>
      </c>
      <c r="C12" s="222" t="s">
        <v>195</v>
      </c>
      <c r="D12" s="98">
        <v>376</v>
      </c>
      <c r="E12" s="135">
        <v>62.629506492814258</v>
      </c>
      <c r="F12" s="135">
        <v>53.143122134927303</v>
      </c>
      <c r="G12" s="138">
        <v>7.5821738253679998</v>
      </c>
      <c r="H12" s="5" t="s">
        <v>194</v>
      </c>
      <c r="I12" s="222" t="s">
        <v>195</v>
      </c>
      <c r="J12" s="98">
        <v>177</v>
      </c>
      <c r="K12" s="99">
        <v>106.45143829725812</v>
      </c>
      <c r="L12" s="135">
        <v>75.297309999490807</v>
      </c>
      <c r="M12" s="138">
        <v>9.0722706304458995</v>
      </c>
      <c r="N12" s="5" t="s">
        <v>198</v>
      </c>
      <c r="O12" s="222" t="s">
        <v>199</v>
      </c>
      <c r="P12" s="98">
        <v>216</v>
      </c>
      <c r="Q12" s="135">
        <v>49.760068926910293</v>
      </c>
      <c r="R12" s="135">
        <v>45.859435469406598</v>
      </c>
      <c r="S12" s="135">
        <v>7.1808510638297998</v>
      </c>
    </row>
    <row r="13" spans="1:31" s="2" customFormat="1" ht="29.65" customHeight="1" x14ac:dyDescent="0.25">
      <c r="A13" s="4">
        <v>4</v>
      </c>
      <c r="B13" s="5" t="s">
        <v>198</v>
      </c>
      <c r="C13" s="222" t="s">
        <v>199</v>
      </c>
      <c r="D13" s="98">
        <v>357</v>
      </c>
      <c r="E13" s="135">
        <v>59.46471760089014</v>
      </c>
      <c r="F13" s="135">
        <v>51.291380647959997</v>
      </c>
      <c r="G13" s="138">
        <v>7.1990320629158999</v>
      </c>
      <c r="H13" s="5" t="s">
        <v>200</v>
      </c>
      <c r="I13" s="222" t="s">
        <v>201</v>
      </c>
      <c r="J13" s="98">
        <v>151</v>
      </c>
      <c r="K13" s="99">
        <v>90.814503858112857</v>
      </c>
      <c r="L13" s="135">
        <v>68.509992019279295</v>
      </c>
      <c r="M13" s="138">
        <v>7.7396207073295997</v>
      </c>
      <c r="N13" s="5" t="s">
        <v>194</v>
      </c>
      <c r="O13" s="222" t="s">
        <v>195</v>
      </c>
      <c r="P13" s="98">
        <v>199</v>
      </c>
      <c r="Q13" s="135">
        <v>45.84376720581087</v>
      </c>
      <c r="R13" s="135">
        <v>42.322737540233803</v>
      </c>
      <c r="S13" s="135">
        <v>6.6156914893616996</v>
      </c>
    </row>
    <row r="14" spans="1:31" s="2" customFormat="1" ht="29.65" customHeight="1" x14ac:dyDescent="0.25">
      <c r="A14" s="4">
        <v>5</v>
      </c>
      <c r="B14" s="5" t="s">
        <v>200</v>
      </c>
      <c r="C14" s="222" t="s">
        <v>201</v>
      </c>
      <c r="D14" s="98">
        <v>317</v>
      </c>
      <c r="E14" s="135">
        <v>52.802004144207771</v>
      </c>
      <c r="F14" s="135">
        <v>43.411085503717104</v>
      </c>
      <c r="G14" s="138">
        <v>6.3924178261745999</v>
      </c>
      <c r="H14" s="5" t="s">
        <v>198</v>
      </c>
      <c r="I14" s="222" t="s">
        <v>199</v>
      </c>
      <c r="J14" s="98">
        <v>141</v>
      </c>
      <c r="K14" s="99">
        <v>84.800298304595458</v>
      </c>
      <c r="L14" s="135">
        <v>62.7517250289023</v>
      </c>
      <c r="M14" s="138">
        <v>7.2270630445924997</v>
      </c>
      <c r="N14" s="5" t="s">
        <v>196</v>
      </c>
      <c r="O14" s="222" t="s">
        <v>197</v>
      </c>
      <c r="P14" s="98">
        <v>176</v>
      </c>
      <c r="Q14" s="135">
        <v>40.54524134785283</v>
      </c>
      <c r="R14" s="135">
        <v>38.434040706501897</v>
      </c>
      <c r="S14" s="135">
        <v>5.8510638297871997</v>
      </c>
    </row>
    <row r="15" spans="1:31" s="2" customFormat="1" ht="29.65" customHeight="1" x14ac:dyDescent="0.25">
      <c r="A15" s="4">
        <v>6</v>
      </c>
      <c r="B15" s="5" t="s">
        <v>196</v>
      </c>
      <c r="C15" s="222" t="s">
        <v>197</v>
      </c>
      <c r="D15" s="98">
        <v>286</v>
      </c>
      <c r="E15" s="135">
        <v>47.63840121527894</v>
      </c>
      <c r="F15" s="135">
        <v>43.753830284446998</v>
      </c>
      <c r="G15" s="138">
        <v>5.7672917927001004</v>
      </c>
      <c r="H15" s="5" t="s">
        <v>202</v>
      </c>
      <c r="I15" s="222" t="s">
        <v>203</v>
      </c>
      <c r="J15" s="98">
        <v>114</v>
      </c>
      <c r="K15" s="99">
        <v>68.561943310098442</v>
      </c>
      <c r="L15" s="135">
        <v>48.997389010485399</v>
      </c>
      <c r="M15" s="138">
        <v>5.8431573552025</v>
      </c>
      <c r="N15" s="5" t="s">
        <v>200</v>
      </c>
      <c r="O15" s="222" t="s">
        <v>201</v>
      </c>
      <c r="P15" s="98">
        <v>166</v>
      </c>
      <c r="Q15" s="135">
        <v>38.241534453088462</v>
      </c>
      <c r="R15" s="135">
        <v>32.619979708266101</v>
      </c>
      <c r="S15" s="135">
        <v>5.5186170212765999</v>
      </c>
    </row>
    <row r="16" spans="1:31" s="2" customFormat="1" ht="29.65" customHeight="1" x14ac:dyDescent="0.25">
      <c r="A16" s="4">
        <v>7</v>
      </c>
      <c r="B16" s="5" t="s">
        <v>202</v>
      </c>
      <c r="C16" s="222" t="s">
        <v>203</v>
      </c>
      <c r="D16" s="98">
        <v>238</v>
      </c>
      <c r="E16" s="135">
        <v>39.643145067260093</v>
      </c>
      <c r="F16" s="135">
        <v>33.120097454284</v>
      </c>
      <c r="G16" s="138">
        <v>4.7993547086105997</v>
      </c>
      <c r="H16" s="5" t="s">
        <v>196</v>
      </c>
      <c r="I16" s="222" t="s">
        <v>197</v>
      </c>
      <c r="J16" s="98">
        <v>110</v>
      </c>
      <c r="K16" s="99">
        <v>66.156261088691494</v>
      </c>
      <c r="L16" s="135">
        <v>57.195011513637397</v>
      </c>
      <c r="M16" s="138">
        <v>5.6381342901076001</v>
      </c>
      <c r="N16" s="5" t="s">
        <v>202</v>
      </c>
      <c r="O16" s="222" t="s">
        <v>203</v>
      </c>
      <c r="P16" s="98">
        <v>124</v>
      </c>
      <c r="Q16" s="135">
        <v>28.565965495078128</v>
      </c>
      <c r="R16" s="135">
        <v>25.480735203384899</v>
      </c>
      <c r="S16" s="135">
        <v>4.1223404255318998</v>
      </c>
    </row>
    <row r="17" spans="1:19" s="2" customFormat="1" ht="29.65" customHeight="1" x14ac:dyDescent="0.25">
      <c r="A17" s="4">
        <v>8</v>
      </c>
      <c r="B17" s="5" t="s">
        <v>204</v>
      </c>
      <c r="C17" s="222" t="s">
        <v>205</v>
      </c>
      <c r="D17" s="98">
        <v>180</v>
      </c>
      <c r="E17" s="135">
        <v>29.982210555070655</v>
      </c>
      <c r="F17" s="135">
        <v>25.770184424593801</v>
      </c>
      <c r="G17" s="138">
        <v>3.6297640653358001</v>
      </c>
      <c r="H17" s="5" t="s">
        <v>204</v>
      </c>
      <c r="I17" s="222" t="s">
        <v>205</v>
      </c>
      <c r="J17" s="98">
        <v>89</v>
      </c>
      <c r="K17" s="99">
        <v>53.526429426304929</v>
      </c>
      <c r="L17" s="135">
        <v>38.593464076285599</v>
      </c>
      <c r="M17" s="138">
        <v>4.5617631983597997</v>
      </c>
      <c r="N17" s="5" t="s">
        <v>204</v>
      </c>
      <c r="O17" s="222" t="s">
        <v>205</v>
      </c>
      <c r="P17" s="98">
        <v>91</v>
      </c>
      <c r="Q17" s="135">
        <v>20.963732742355724</v>
      </c>
      <c r="R17" s="135">
        <v>19.686582499717499</v>
      </c>
      <c r="S17" s="135">
        <v>3.0252659574468002</v>
      </c>
    </row>
    <row r="18" spans="1:19" s="2" customFormat="1" ht="29.65" customHeight="1" x14ac:dyDescent="0.25">
      <c r="A18" s="4">
        <v>9</v>
      </c>
      <c r="B18" s="5" t="s">
        <v>208</v>
      </c>
      <c r="C18" s="222" t="s">
        <v>209</v>
      </c>
      <c r="D18" s="98">
        <v>142</v>
      </c>
      <c r="E18" s="135">
        <v>23.652632771222407</v>
      </c>
      <c r="F18" s="135">
        <v>20.962050770744401</v>
      </c>
      <c r="G18" s="138">
        <v>2.8634805404315</v>
      </c>
      <c r="H18" s="5" t="s">
        <v>208</v>
      </c>
      <c r="I18" s="222" t="s">
        <v>209</v>
      </c>
      <c r="J18" s="98">
        <v>65</v>
      </c>
      <c r="K18" s="99">
        <v>39.092336097863154</v>
      </c>
      <c r="L18" s="135">
        <v>29.135342684329199</v>
      </c>
      <c r="M18" s="138">
        <v>3.3316248077909001</v>
      </c>
      <c r="N18" s="5" t="s">
        <v>208</v>
      </c>
      <c r="O18" s="222" t="s">
        <v>209</v>
      </c>
      <c r="P18" s="98">
        <v>77</v>
      </c>
      <c r="Q18" s="135">
        <v>17.738543089685614</v>
      </c>
      <c r="R18" s="135">
        <v>17.002310229974199</v>
      </c>
      <c r="S18" s="135">
        <v>2.5598404255318998</v>
      </c>
    </row>
    <row r="19" spans="1:19" s="2" customFormat="1" ht="29.65" customHeight="1" x14ac:dyDescent="0.25">
      <c r="A19" s="4">
        <v>10</v>
      </c>
      <c r="B19" s="5" t="s">
        <v>211</v>
      </c>
      <c r="C19" s="222" t="s">
        <v>212</v>
      </c>
      <c r="D19" s="98">
        <v>125</v>
      </c>
      <c r="E19" s="135">
        <v>20.8209795521324</v>
      </c>
      <c r="F19" s="135">
        <v>17.049490950777301</v>
      </c>
      <c r="G19" s="138">
        <v>2.5206694898165001</v>
      </c>
      <c r="H19" s="5" t="s">
        <v>211</v>
      </c>
      <c r="I19" s="222" t="s">
        <v>212</v>
      </c>
      <c r="J19" s="98">
        <v>53</v>
      </c>
      <c r="K19" s="99">
        <v>31.875289433642259</v>
      </c>
      <c r="L19" s="135">
        <v>21.3704450672845</v>
      </c>
      <c r="M19" s="138">
        <v>2.7165556125063999</v>
      </c>
      <c r="N19" s="5" t="s">
        <v>211</v>
      </c>
      <c r="O19" s="222" t="s">
        <v>212</v>
      </c>
      <c r="P19" s="98">
        <v>72</v>
      </c>
      <c r="Q19" s="135">
        <v>16.58668964230343</v>
      </c>
      <c r="R19" s="135">
        <v>14.848148869142401</v>
      </c>
      <c r="S19" s="135">
        <v>2.3936170212765999</v>
      </c>
    </row>
    <row r="20" spans="1:19" s="2" customFormat="1" ht="29.65" customHeight="1" x14ac:dyDescent="0.25">
      <c r="A20" s="4"/>
      <c r="B20" s="102"/>
      <c r="C20" s="222" t="s">
        <v>210</v>
      </c>
      <c r="D20" s="103">
        <v>1206</v>
      </c>
      <c r="E20" s="135">
        <v>200.88081071897341</v>
      </c>
      <c r="F20" s="135">
        <v>178.30651443571199</v>
      </c>
      <c r="G20" s="139">
        <v>24.319419237749546</v>
      </c>
      <c r="H20" s="102"/>
      <c r="I20" s="222" t="s">
        <v>210</v>
      </c>
      <c r="J20" s="103">
        <v>454</v>
      </c>
      <c r="K20" s="99">
        <v>273.04493212969032</v>
      </c>
      <c r="L20" s="135">
        <v>210.35351726231499</v>
      </c>
      <c r="M20" s="139">
        <v>23.27011788826243</v>
      </c>
      <c r="N20" s="102"/>
      <c r="O20" s="222" t="s">
        <v>210</v>
      </c>
      <c r="P20" s="103">
        <v>752</v>
      </c>
      <c r="Q20" s="135">
        <v>173.23875848628026</v>
      </c>
      <c r="R20" s="135">
        <v>164.566299483027</v>
      </c>
      <c r="S20" s="135">
        <v>25</v>
      </c>
    </row>
    <row r="21" spans="1:19" s="2" customFormat="1" ht="32.25" customHeight="1" x14ac:dyDescent="0.25">
      <c r="A21" s="6">
        <v>11</v>
      </c>
      <c r="B21" s="108" t="s">
        <v>213</v>
      </c>
      <c r="C21" s="226" t="s">
        <v>214</v>
      </c>
      <c r="D21" s="105">
        <v>97</v>
      </c>
      <c r="E21" s="136">
        <v>16.157080132454745</v>
      </c>
      <c r="F21" s="136">
        <v>14.1840640505071</v>
      </c>
      <c r="G21" s="140">
        <v>1.9560395240976001</v>
      </c>
      <c r="H21" s="108" t="s">
        <v>217</v>
      </c>
      <c r="I21" s="226" t="s">
        <v>218</v>
      </c>
      <c r="J21" s="105">
        <v>33</v>
      </c>
      <c r="K21" s="271">
        <v>19.846878326607445</v>
      </c>
      <c r="L21" s="136">
        <v>13.839285502485399</v>
      </c>
      <c r="M21" s="140">
        <v>1.6914402870323</v>
      </c>
      <c r="N21" s="108" t="s">
        <v>213</v>
      </c>
      <c r="O21" s="226" t="s">
        <v>214</v>
      </c>
      <c r="P21" s="105">
        <v>69</v>
      </c>
      <c r="Q21" s="136">
        <v>15.895577573874121</v>
      </c>
      <c r="R21" s="136">
        <v>14.5138669995544</v>
      </c>
      <c r="S21" s="136">
        <v>2.2938829787234001</v>
      </c>
    </row>
    <row r="22" spans="1:19" s="2" customFormat="1" ht="29.65" customHeight="1" x14ac:dyDescent="0.25">
      <c r="A22" s="4">
        <v>12</v>
      </c>
      <c r="B22" s="5" t="s">
        <v>217</v>
      </c>
      <c r="C22" s="222" t="s">
        <v>218</v>
      </c>
      <c r="D22" s="98">
        <v>79</v>
      </c>
      <c r="E22" s="135">
        <v>13.158859076947678</v>
      </c>
      <c r="F22" s="135">
        <v>10.9653158376164</v>
      </c>
      <c r="G22" s="138">
        <v>1.593063117564</v>
      </c>
      <c r="H22" s="5" t="s">
        <v>219</v>
      </c>
      <c r="I22" s="222" t="s">
        <v>300</v>
      </c>
      <c r="J22" s="98">
        <v>31</v>
      </c>
      <c r="K22" s="99">
        <v>18.644037215903964</v>
      </c>
      <c r="L22" s="135">
        <v>13.691204070976401</v>
      </c>
      <c r="M22" s="138">
        <v>1.5889287544849</v>
      </c>
      <c r="N22" s="5" t="s">
        <v>215</v>
      </c>
      <c r="O22" s="222" t="s">
        <v>216</v>
      </c>
      <c r="P22" s="98">
        <v>53</v>
      </c>
      <c r="Q22" s="135">
        <v>12.209646542251136</v>
      </c>
      <c r="R22" s="135">
        <v>12.267034627446</v>
      </c>
      <c r="S22" s="135">
        <v>1.7619680851063999</v>
      </c>
    </row>
    <row r="23" spans="1:19" s="2" customFormat="1" ht="29.65" customHeight="1" x14ac:dyDescent="0.25">
      <c r="A23" s="4">
        <v>13</v>
      </c>
      <c r="B23" s="5" t="s">
        <v>219</v>
      </c>
      <c r="C23" s="222" t="s">
        <v>300</v>
      </c>
      <c r="D23" s="98">
        <v>77</v>
      </c>
      <c r="E23" s="135">
        <v>12.82572340411356</v>
      </c>
      <c r="F23" s="135">
        <v>10.9400485642978</v>
      </c>
      <c r="G23" s="138">
        <v>1.552732405727</v>
      </c>
      <c r="H23" s="5" t="s">
        <v>213</v>
      </c>
      <c r="I23" s="222" t="s">
        <v>214</v>
      </c>
      <c r="J23" s="98">
        <v>28</v>
      </c>
      <c r="K23" s="99">
        <v>16.839775549848742</v>
      </c>
      <c r="L23" s="135">
        <v>12.7597809585208</v>
      </c>
      <c r="M23" s="138">
        <v>1.4351614556637999</v>
      </c>
      <c r="N23" s="5" t="s">
        <v>217</v>
      </c>
      <c r="O23" s="222" t="s">
        <v>218</v>
      </c>
      <c r="P23" s="98">
        <v>46</v>
      </c>
      <c r="Q23" s="135">
        <v>10.597051715916081</v>
      </c>
      <c r="R23" s="135">
        <v>9.4926450840552992</v>
      </c>
      <c r="S23" s="135">
        <v>1.5292553191489</v>
      </c>
    </row>
    <row r="24" spans="1:19" s="2" customFormat="1" ht="29.65" customHeight="1" x14ac:dyDescent="0.25">
      <c r="A24" s="4">
        <v>14</v>
      </c>
      <c r="B24" s="5" t="s">
        <v>215</v>
      </c>
      <c r="C24" s="222" t="s">
        <v>216</v>
      </c>
      <c r="D24" s="98">
        <v>68</v>
      </c>
      <c r="E24" s="135">
        <v>11.326612876360027</v>
      </c>
      <c r="F24" s="135">
        <v>10.175125544210299</v>
      </c>
      <c r="G24" s="138">
        <v>1.3712442024602001</v>
      </c>
      <c r="H24" s="5" t="s">
        <v>206</v>
      </c>
      <c r="I24" s="222" t="s">
        <v>207</v>
      </c>
      <c r="J24" s="98">
        <v>26</v>
      </c>
      <c r="K24" s="99">
        <v>15.636934439145261</v>
      </c>
      <c r="L24" s="135">
        <v>11.2201400197048</v>
      </c>
      <c r="M24" s="138">
        <v>1.3326499231164</v>
      </c>
      <c r="N24" s="5" t="s">
        <v>219</v>
      </c>
      <c r="O24" s="222" t="s">
        <v>300</v>
      </c>
      <c r="P24" s="98">
        <v>46</v>
      </c>
      <c r="Q24" s="135">
        <v>10.597051715916081</v>
      </c>
      <c r="R24" s="135">
        <v>9.8813522987643996</v>
      </c>
      <c r="S24" s="135">
        <v>1.5292553191489</v>
      </c>
    </row>
    <row r="25" spans="1:19" s="2" customFormat="1" ht="29.65" customHeight="1" x14ac:dyDescent="0.25">
      <c r="A25" s="7">
        <v>15</v>
      </c>
      <c r="B25" s="8" t="s">
        <v>206</v>
      </c>
      <c r="C25" s="223" t="s">
        <v>207</v>
      </c>
      <c r="D25" s="106">
        <v>51</v>
      </c>
      <c r="E25" s="137">
        <v>8.4949596572700194</v>
      </c>
      <c r="F25" s="137">
        <v>7.5282292183084998</v>
      </c>
      <c r="G25" s="139">
        <v>1.0284331518451</v>
      </c>
      <c r="H25" s="8" t="s">
        <v>215</v>
      </c>
      <c r="I25" s="223" t="s">
        <v>216</v>
      </c>
      <c r="J25" s="107">
        <v>15</v>
      </c>
      <c r="K25" s="351" t="s">
        <v>334</v>
      </c>
      <c r="L25" s="351" t="s">
        <v>334</v>
      </c>
      <c r="M25" s="139">
        <v>0.76883649410559995</v>
      </c>
      <c r="N25" s="8" t="s">
        <v>206</v>
      </c>
      <c r="O25" s="223" t="s">
        <v>207</v>
      </c>
      <c r="P25" s="107">
        <v>25</v>
      </c>
      <c r="Q25" s="137">
        <v>5.7592672369109135</v>
      </c>
      <c r="R25" s="137">
        <v>5.6687943517303001</v>
      </c>
      <c r="S25" s="137">
        <v>0.83111702127660003</v>
      </c>
    </row>
    <row r="26" spans="1:19" s="146" customFormat="1" ht="15.75" customHeight="1" x14ac:dyDescent="0.25">
      <c r="A26" s="2" t="s">
        <v>349</v>
      </c>
      <c r="H26" s="1"/>
      <c r="N26" s="1"/>
    </row>
    <row r="27" spans="1:19" x14ac:dyDescent="0.25">
      <c r="A27" s="348" t="s">
        <v>348</v>
      </c>
      <c r="B27" s="349"/>
    </row>
    <row r="28" spans="1:19" s="190" customFormat="1" ht="14.1" customHeight="1" x14ac:dyDescent="0.25">
      <c r="A28" s="186" t="s">
        <v>355</v>
      </c>
      <c r="B28" s="188"/>
      <c r="C28" s="189"/>
      <c r="D28" s="189"/>
      <c r="E28" s="189"/>
      <c r="F28" s="189"/>
      <c r="G28" s="189"/>
      <c r="H28" s="188"/>
      <c r="I28" s="189"/>
      <c r="J28" s="186"/>
      <c r="K28" s="186"/>
      <c r="L28" s="186"/>
      <c r="M28" s="186"/>
      <c r="N28" s="188"/>
      <c r="O28" s="189"/>
      <c r="P28" s="186"/>
      <c r="Q28" s="186"/>
      <c r="R28" s="186"/>
      <c r="S28" s="186"/>
    </row>
  </sheetData>
  <mergeCells count="11">
    <mergeCell ref="I3:J3"/>
    <mergeCell ref="A1:S1"/>
    <mergeCell ref="E7:E8"/>
    <mergeCell ref="K7:K8"/>
    <mergeCell ref="Q7:Q8"/>
    <mergeCell ref="B5:G5"/>
    <mergeCell ref="H5:M5"/>
    <mergeCell ref="N5:S5"/>
    <mergeCell ref="E6:F6"/>
    <mergeCell ref="K6:L6"/>
    <mergeCell ref="Q6:R6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8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42"/>
  <dimension ref="A1:V30"/>
  <sheetViews>
    <sheetView showZeros="0" view="pageBreakPreview" zoomScale="90" zoomScaleNormal="90" zoomScaleSheetLayoutView="90" workbookViewId="0">
      <selection activeCell="A30" sqref="A30"/>
    </sheetView>
  </sheetViews>
  <sheetFormatPr defaultRowHeight="15.75" x14ac:dyDescent="0.25"/>
  <cols>
    <col min="1" max="1" width="3.375" style="9" customWidth="1"/>
    <col min="2" max="2" width="9.375" style="1" customWidth="1"/>
    <col min="3" max="3" width="17.25" style="9" customWidth="1"/>
    <col min="4" max="4" width="7.75" style="9" customWidth="1"/>
    <col min="5" max="6" width="6.25" style="9" customWidth="1"/>
    <col min="7" max="7" width="2.875" style="47" customWidth="1"/>
    <col min="8" max="8" width="7.75" style="11" customWidth="1"/>
    <col min="9" max="9" width="9.375" style="1" customWidth="1"/>
    <col min="10" max="10" width="18" style="9" customWidth="1"/>
    <col min="11" max="11" width="7.75" style="10" customWidth="1"/>
    <col min="12" max="13" width="6.25" style="10" customWidth="1"/>
    <col min="14" max="14" width="7.625" style="11" customWidth="1"/>
    <col min="15" max="15" width="9.375" style="1" customWidth="1"/>
    <col min="16" max="16" width="18" style="9" customWidth="1"/>
    <col min="17" max="17" width="7.75" style="10" customWidth="1"/>
    <col min="18" max="19" width="6.25" style="10" customWidth="1"/>
    <col min="20" max="20" width="7.875" style="11" customWidth="1"/>
    <col min="21" max="21" width="9" style="9" customWidth="1"/>
    <col min="22" max="24" width="9.375" style="9" bestFit="1" customWidth="1"/>
    <col min="25" max="16384" width="9" style="9"/>
  </cols>
  <sheetData>
    <row r="1" spans="1:22" ht="25.5" x14ac:dyDescent="0.25">
      <c r="A1" s="383" t="s">
        <v>332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</row>
    <row r="2" spans="1:22" ht="10.5" customHeight="1" x14ac:dyDescent="0.25">
      <c r="A2" s="61"/>
      <c r="B2" s="62"/>
      <c r="C2" s="63"/>
      <c r="D2" s="63"/>
      <c r="E2" s="63"/>
      <c r="F2" s="63"/>
      <c r="H2" s="67"/>
      <c r="I2" s="62"/>
      <c r="J2" s="63"/>
      <c r="K2" s="63"/>
      <c r="L2" s="63"/>
      <c r="M2" s="63"/>
      <c r="N2" s="67"/>
      <c r="O2" s="62"/>
      <c r="P2" s="63"/>
      <c r="Q2" s="63"/>
      <c r="R2" s="63"/>
      <c r="S2" s="63"/>
      <c r="T2" s="67"/>
    </row>
    <row r="3" spans="1:22" ht="16.5" x14ac:dyDescent="0.2">
      <c r="A3" s="250"/>
      <c r="B3" s="251"/>
      <c r="C3" s="65"/>
      <c r="D3" s="63"/>
      <c r="E3" s="63"/>
      <c r="F3" s="63"/>
      <c r="G3" s="249"/>
      <c r="H3" s="63"/>
      <c r="I3" s="248"/>
      <c r="J3" s="416" t="s">
        <v>299</v>
      </c>
      <c r="K3" s="417"/>
      <c r="L3" s="63"/>
      <c r="M3" s="63"/>
      <c r="N3" s="63"/>
      <c r="O3" s="62"/>
      <c r="P3" s="63"/>
      <c r="Q3" s="63"/>
      <c r="R3" s="63"/>
      <c r="S3" s="65"/>
      <c r="T3" s="9"/>
    </row>
    <row r="4" spans="1:22" ht="18" customHeight="1" x14ac:dyDescent="0.25">
      <c r="A4" s="63"/>
      <c r="B4" s="62"/>
      <c r="C4" s="63"/>
      <c r="D4" s="63"/>
      <c r="E4" s="63"/>
      <c r="F4" s="63"/>
      <c r="H4" s="67"/>
      <c r="I4" s="62"/>
      <c r="J4" s="63"/>
      <c r="K4" s="63"/>
      <c r="L4" s="63"/>
      <c r="M4" s="63"/>
      <c r="N4" s="67"/>
      <c r="O4" s="62"/>
      <c r="P4" s="63"/>
      <c r="Q4" s="63"/>
      <c r="R4" s="63"/>
      <c r="S4" s="63"/>
      <c r="T4" s="66" t="s">
        <v>24</v>
      </c>
    </row>
    <row r="5" spans="1:22" s="10" customFormat="1" ht="15" customHeight="1" x14ac:dyDescent="0.25">
      <c r="A5" s="78" t="s">
        <v>37</v>
      </c>
      <c r="B5" s="371" t="s">
        <v>185</v>
      </c>
      <c r="C5" s="372"/>
      <c r="D5" s="372"/>
      <c r="E5" s="372"/>
      <c r="F5" s="372"/>
      <c r="G5" s="372"/>
      <c r="H5" s="373"/>
      <c r="I5" s="371" t="s">
        <v>186</v>
      </c>
      <c r="J5" s="372"/>
      <c r="K5" s="372"/>
      <c r="L5" s="372"/>
      <c r="M5" s="372"/>
      <c r="N5" s="373"/>
      <c r="O5" s="371" t="s">
        <v>187</v>
      </c>
      <c r="P5" s="372"/>
      <c r="Q5" s="372"/>
      <c r="R5" s="372"/>
      <c r="S5" s="372"/>
      <c r="T5" s="372"/>
    </row>
    <row r="6" spans="1:22" s="10" customFormat="1" ht="15" customHeight="1" x14ac:dyDescent="0.25">
      <c r="A6" s="257"/>
      <c r="B6" s="181" t="s">
        <v>1</v>
      </c>
      <c r="C6" s="258"/>
      <c r="D6" s="76" t="s">
        <v>38</v>
      </c>
      <c r="E6" s="384" t="s">
        <v>39</v>
      </c>
      <c r="F6" s="385"/>
      <c r="G6" s="79"/>
      <c r="H6" s="76" t="s">
        <v>40</v>
      </c>
      <c r="I6" s="181" t="s">
        <v>1</v>
      </c>
      <c r="J6" s="258"/>
      <c r="K6" s="76" t="s">
        <v>38</v>
      </c>
      <c r="L6" s="375" t="s">
        <v>39</v>
      </c>
      <c r="M6" s="376"/>
      <c r="N6" s="76" t="s">
        <v>40</v>
      </c>
      <c r="O6" s="181" t="s">
        <v>1</v>
      </c>
      <c r="P6" s="258"/>
      <c r="Q6" s="76" t="s">
        <v>38</v>
      </c>
      <c r="R6" s="375" t="s">
        <v>39</v>
      </c>
      <c r="S6" s="379"/>
      <c r="T6" s="81" t="s">
        <v>40</v>
      </c>
    </row>
    <row r="7" spans="1:22" s="10" customFormat="1" ht="15" customHeight="1" x14ac:dyDescent="0.25">
      <c r="A7" s="82"/>
      <c r="B7" s="83" t="s">
        <v>34</v>
      </c>
      <c r="C7" s="77" t="s">
        <v>41</v>
      </c>
      <c r="D7" s="287"/>
      <c r="E7" s="377" t="s">
        <v>42</v>
      </c>
      <c r="F7" s="422" t="s">
        <v>65</v>
      </c>
      <c r="G7" s="423"/>
      <c r="H7" s="84" t="s">
        <v>66</v>
      </c>
      <c r="I7" s="83" t="s">
        <v>34</v>
      </c>
      <c r="J7" s="77" t="s">
        <v>41</v>
      </c>
      <c r="K7" s="287"/>
      <c r="L7" s="377" t="s">
        <v>42</v>
      </c>
      <c r="M7" s="89" t="s">
        <v>65</v>
      </c>
      <c r="N7" s="84" t="s">
        <v>66</v>
      </c>
      <c r="O7" s="83" t="s">
        <v>34</v>
      </c>
      <c r="P7" s="77" t="s">
        <v>41</v>
      </c>
      <c r="Q7" s="287"/>
      <c r="R7" s="377" t="s">
        <v>42</v>
      </c>
      <c r="S7" s="89" t="s">
        <v>65</v>
      </c>
      <c r="T7" s="289" t="s">
        <v>66</v>
      </c>
    </row>
    <row r="8" spans="1:22" s="10" customFormat="1" ht="15" customHeight="1" x14ac:dyDescent="0.25">
      <c r="A8" s="85" t="s">
        <v>43</v>
      </c>
      <c r="B8" s="86" t="s">
        <v>36</v>
      </c>
      <c r="C8" s="259"/>
      <c r="D8" s="87" t="s">
        <v>44</v>
      </c>
      <c r="E8" s="378"/>
      <c r="F8" s="424" t="s">
        <v>42</v>
      </c>
      <c r="G8" s="425"/>
      <c r="H8" s="88" t="s">
        <v>2</v>
      </c>
      <c r="I8" s="86" t="s">
        <v>36</v>
      </c>
      <c r="J8" s="259"/>
      <c r="K8" s="87" t="s">
        <v>44</v>
      </c>
      <c r="L8" s="378"/>
      <c r="M8" s="254" t="s">
        <v>42</v>
      </c>
      <c r="N8" s="88" t="s">
        <v>2</v>
      </c>
      <c r="O8" s="86" t="s">
        <v>36</v>
      </c>
      <c r="P8" s="259"/>
      <c r="Q8" s="87" t="s">
        <v>44</v>
      </c>
      <c r="R8" s="378"/>
      <c r="S8" s="254" t="s">
        <v>42</v>
      </c>
      <c r="T8" s="289" t="s">
        <v>2</v>
      </c>
    </row>
    <row r="9" spans="1:22" s="10" customFormat="1" ht="28.9" customHeight="1" x14ac:dyDescent="0.25">
      <c r="A9" s="4"/>
      <c r="B9" s="29" t="s">
        <v>190</v>
      </c>
      <c r="C9" s="229" t="s">
        <v>328</v>
      </c>
      <c r="D9" s="30">
        <v>388</v>
      </c>
      <c r="E9" s="128">
        <v>233.35117547647545</v>
      </c>
      <c r="F9" s="129">
        <v>161.60601473273601</v>
      </c>
      <c r="G9" s="142"/>
      <c r="H9" s="131">
        <v>100</v>
      </c>
      <c r="I9" s="29" t="s">
        <v>190</v>
      </c>
      <c r="J9" s="229" t="s">
        <v>328</v>
      </c>
      <c r="K9" s="30">
        <v>220</v>
      </c>
      <c r="L9" s="128">
        <v>257.17458647495471</v>
      </c>
      <c r="M9" s="129">
        <v>198.33506990631301</v>
      </c>
      <c r="N9" s="138">
        <v>100</v>
      </c>
      <c r="O9" s="29" t="s">
        <v>190</v>
      </c>
      <c r="P9" s="229" t="s">
        <v>328</v>
      </c>
      <c r="Q9" s="30">
        <v>168</v>
      </c>
      <c r="R9" s="128">
        <v>208.10623327717769</v>
      </c>
      <c r="S9" s="129">
        <v>130.81198047862</v>
      </c>
      <c r="T9" s="136">
        <v>100</v>
      </c>
    </row>
    <row r="10" spans="1:22" s="10" customFormat="1" ht="28.9" customHeight="1" x14ac:dyDescent="0.25">
      <c r="A10" s="4">
        <v>1</v>
      </c>
      <c r="B10" s="29" t="s">
        <v>245</v>
      </c>
      <c r="C10" s="229" t="s">
        <v>246</v>
      </c>
      <c r="D10" s="30">
        <v>69</v>
      </c>
      <c r="E10" s="128">
        <v>41.498018319270116</v>
      </c>
      <c r="F10" s="129">
        <v>28.2184382229566</v>
      </c>
      <c r="G10" s="142" t="s">
        <v>244</v>
      </c>
      <c r="H10" s="131">
        <v>17.783505154639201</v>
      </c>
      <c r="I10" s="29" t="s">
        <v>247</v>
      </c>
      <c r="J10" s="229" t="s">
        <v>248</v>
      </c>
      <c r="K10" s="30">
        <v>38</v>
      </c>
      <c r="L10" s="128">
        <v>44.421064936583086</v>
      </c>
      <c r="M10" s="129">
        <v>32.353962349486899</v>
      </c>
      <c r="N10" s="138">
        <v>17.272727272727298</v>
      </c>
      <c r="O10" s="29" t="s">
        <v>245</v>
      </c>
      <c r="P10" s="229" t="s">
        <v>246</v>
      </c>
      <c r="Q10" s="30">
        <v>39</v>
      </c>
      <c r="R10" s="128">
        <v>48.310375582201956</v>
      </c>
      <c r="S10" s="129">
        <v>30.3237141694012</v>
      </c>
      <c r="T10" s="135">
        <v>23.214285714285701</v>
      </c>
    </row>
    <row r="11" spans="1:22" s="10" customFormat="1" ht="28.9" customHeight="1" x14ac:dyDescent="0.25">
      <c r="A11" s="4">
        <v>2</v>
      </c>
      <c r="B11" s="29" t="s">
        <v>247</v>
      </c>
      <c r="C11" s="229" t="s">
        <v>248</v>
      </c>
      <c r="D11" s="30">
        <v>60</v>
      </c>
      <c r="E11" s="128">
        <v>36.085233321104447</v>
      </c>
      <c r="F11" s="129">
        <v>23.989755015416801</v>
      </c>
      <c r="G11" s="142" t="s">
        <v>244</v>
      </c>
      <c r="H11" s="131">
        <v>15.4639175257732</v>
      </c>
      <c r="I11" s="29" t="s">
        <v>249</v>
      </c>
      <c r="J11" s="229" t="s">
        <v>250</v>
      </c>
      <c r="K11" s="30">
        <v>33</v>
      </c>
      <c r="L11" s="128">
        <v>38.576187971243208</v>
      </c>
      <c r="M11" s="129">
        <v>27.182467968284499</v>
      </c>
      <c r="N11" s="138">
        <v>15</v>
      </c>
      <c r="O11" s="29" t="s">
        <v>247</v>
      </c>
      <c r="P11" s="229" t="s">
        <v>248</v>
      </c>
      <c r="Q11" s="30">
        <v>22</v>
      </c>
      <c r="R11" s="128">
        <v>27.252006738678027</v>
      </c>
      <c r="S11" s="129">
        <v>15.8697479934734</v>
      </c>
      <c r="T11" s="135">
        <v>13.0952380952381</v>
      </c>
    </row>
    <row r="12" spans="1:22" s="10" customFormat="1" ht="31.5" customHeight="1" x14ac:dyDescent="0.25">
      <c r="A12" s="4">
        <v>3</v>
      </c>
      <c r="B12" s="143" t="s">
        <v>249</v>
      </c>
      <c r="C12" s="229" t="s">
        <v>250</v>
      </c>
      <c r="D12" s="30">
        <v>49</v>
      </c>
      <c r="E12" s="128">
        <v>29.469607212235303</v>
      </c>
      <c r="F12" s="129">
        <v>20.532750750209502</v>
      </c>
      <c r="G12" s="142" t="s">
        <v>244</v>
      </c>
      <c r="H12" s="131">
        <v>12.6288659793814</v>
      </c>
      <c r="I12" s="143" t="s">
        <v>245</v>
      </c>
      <c r="J12" s="229" t="s">
        <v>246</v>
      </c>
      <c r="K12" s="30">
        <v>30</v>
      </c>
      <c r="L12" s="128">
        <v>35.069261792039278</v>
      </c>
      <c r="M12" s="129">
        <v>28.0471110986729</v>
      </c>
      <c r="N12" s="138">
        <v>13.636363636363599</v>
      </c>
      <c r="O12" s="143" t="s">
        <v>251</v>
      </c>
      <c r="P12" s="229" t="s">
        <v>252</v>
      </c>
      <c r="Q12" s="30">
        <v>18</v>
      </c>
      <c r="R12" s="352" t="s">
        <v>334</v>
      </c>
      <c r="S12" s="352" t="s">
        <v>334</v>
      </c>
      <c r="T12" s="135">
        <v>10.714285714285699</v>
      </c>
    </row>
    <row r="13" spans="1:22" s="10" customFormat="1" ht="28.9" customHeight="1" x14ac:dyDescent="0.25">
      <c r="A13" s="4">
        <v>4</v>
      </c>
      <c r="B13" s="143" t="s">
        <v>251</v>
      </c>
      <c r="C13" s="229" t="s">
        <v>252</v>
      </c>
      <c r="D13" s="30">
        <v>18</v>
      </c>
      <c r="E13" s="352" t="s">
        <v>334</v>
      </c>
      <c r="F13" s="352" t="s">
        <v>334</v>
      </c>
      <c r="G13" s="142" t="s">
        <v>253</v>
      </c>
      <c r="H13" s="131">
        <v>4.639175257732</v>
      </c>
      <c r="I13" s="143" t="s">
        <v>256</v>
      </c>
      <c r="J13" s="229" t="s">
        <v>257</v>
      </c>
      <c r="K13" s="30">
        <v>21</v>
      </c>
      <c r="L13" s="128">
        <v>24.548483254427495</v>
      </c>
      <c r="M13" s="129">
        <v>20.283385834706099</v>
      </c>
      <c r="N13" s="138">
        <v>9.5454545454545006</v>
      </c>
      <c r="O13" s="143" t="s">
        <v>249</v>
      </c>
      <c r="P13" s="229" t="s">
        <v>250</v>
      </c>
      <c r="Q13" s="30">
        <v>16</v>
      </c>
      <c r="R13" s="352" t="s">
        <v>334</v>
      </c>
      <c r="S13" s="352" t="s">
        <v>334</v>
      </c>
      <c r="T13" s="135">
        <v>9.5238095238095006</v>
      </c>
      <c r="U13" s="9"/>
      <c r="V13" s="9"/>
    </row>
    <row r="14" spans="1:22" s="10" customFormat="1" ht="28.9" customHeight="1" x14ac:dyDescent="0.25">
      <c r="A14" s="4">
        <v>5</v>
      </c>
      <c r="B14" s="143" t="s">
        <v>256</v>
      </c>
      <c r="C14" s="229" t="s">
        <v>257</v>
      </c>
      <c r="D14" s="30">
        <v>33</v>
      </c>
      <c r="E14" s="128">
        <v>19.846878326607445</v>
      </c>
      <c r="F14" s="129">
        <v>13.961361174038601</v>
      </c>
      <c r="G14" s="142" t="s">
        <v>244</v>
      </c>
      <c r="H14" s="131">
        <v>8.5051546391753003</v>
      </c>
      <c r="I14" s="143" t="s">
        <v>254</v>
      </c>
      <c r="J14" s="229" t="s">
        <v>255</v>
      </c>
      <c r="K14" s="30">
        <v>16</v>
      </c>
      <c r="L14" s="352" t="s">
        <v>334</v>
      </c>
      <c r="M14" s="352" t="s">
        <v>334</v>
      </c>
      <c r="N14" s="138">
        <v>7.2727272727273</v>
      </c>
      <c r="O14" s="143" t="s">
        <v>256</v>
      </c>
      <c r="P14" s="229" t="s">
        <v>257</v>
      </c>
      <c r="Q14" s="30">
        <v>12</v>
      </c>
      <c r="R14" s="352" t="s">
        <v>334</v>
      </c>
      <c r="S14" s="352" t="s">
        <v>334</v>
      </c>
      <c r="T14" s="135">
        <v>7.1428571428570997</v>
      </c>
    </row>
    <row r="15" spans="1:22" s="10" customFormat="1" ht="30.75" customHeight="1" x14ac:dyDescent="0.25">
      <c r="A15" s="4">
        <v>6</v>
      </c>
      <c r="B15" s="143" t="s">
        <v>254</v>
      </c>
      <c r="C15" s="229" t="s">
        <v>255</v>
      </c>
      <c r="D15" s="30">
        <v>25</v>
      </c>
      <c r="E15" s="128">
        <v>15.03551388379352</v>
      </c>
      <c r="F15" s="129">
        <v>10.991781351623599</v>
      </c>
      <c r="G15" s="142" t="s">
        <v>244</v>
      </c>
      <c r="H15" s="131">
        <v>6.4432989690721998</v>
      </c>
      <c r="I15" s="143" t="s">
        <v>260</v>
      </c>
      <c r="J15" s="229" t="s">
        <v>261</v>
      </c>
      <c r="K15" s="30">
        <v>14</v>
      </c>
      <c r="L15" s="352" t="s">
        <v>334</v>
      </c>
      <c r="M15" s="352" t="s">
        <v>334</v>
      </c>
      <c r="N15" s="138">
        <v>6.3636363636363997</v>
      </c>
      <c r="O15" s="143" t="s">
        <v>258</v>
      </c>
      <c r="P15" s="229" t="s">
        <v>259</v>
      </c>
      <c r="Q15" s="30">
        <v>9</v>
      </c>
      <c r="R15" s="352" t="s">
        <v>334</v>
      </c>
      <c r="S15" s="352" t="s">
        <v>334</v>
      </c>
      <c r="T15" s="135">
        <v>5.3571428571429003</v>
      </c>
    </row>
    <row r="16" spans="1:22" s="10" customFormat="1" ht="28.9" customHeight="1" x14ac:dyDescent="0.25">
      <c r="A16" s="4">
        <v>7</v>
      </c>
      <c r="B16" s="143" t="s">
        <v>262</v>
      </c>
      <c r="C16" s="229" t="s">
        <v>263</v>
      </c>
      <c r="D16" s="30">
        <v>11</v>
      </c>
      <c r="E16" s="352" t="s">
        <v>334</v>
      </c>
      <c r="F16" s="352" t="s">
        <v>334</v>
      </c>
      <c r="G16" s="142" t="s">
        <v>266</v>
      </c>
      <c r="H16" s="131">
        <v>2.8350515463917998</v>
      </c>
      <c r="I16" s="143" t="s">
        <v>258</v>
      </c>
      <c r="J16" s="229" t="s">
        <v>259</v>
      </c>
      <c r="K16" s="30">
        <v>12</v>
      </c>
      <c r="L16" s="352" t="s">
        <v>334</v>
      </c>
      <c r="M16" s="352" t="s">
        <v>334</v>
      </c>
      <c r="N16" s="138">
        <v>5.4545454545455003</v>
      </c>
      <c r="O16" s="143" t="s">
        <v>254</v>
      </c>
      <c r="P16" s="229" t="s">
        <v>255</v>
      </c>
      <c r="Q16" s="30">
        <v>9</v>
      </c>
      <c r="R16" s="352" t="s">
        <v>334</v>
      </c>
      <c r="S16" s="352" t="s">
        <v>334</v>
      </c>
      <c r="T16" s="135">
        <v>5.3571428571429003</v>
      </c>
    </row>
    <row r="17" spans="1:21" s="10" customFormat="1" ht="28.9" customHeight="1" x14ac:dyDescent="0.25">
      <c r="A17" s="4">
        <v>8</v>
      </c>
      <c r="B17" s="143" t="s">
        <v>258</v>
      </c>
      <c r="C17" s="229" t="s">
        <v>259</v>
      </c>
      <c r="D17" s="30">
        <v>21</v>
      </c>
      <c r="E17" s="128">
        <v>12.629831662386557</v>
      </c>
      <c r="F17" s="129">
        <v>8.7298773346866998</v>
      </c>
      <c r="G17" s="142" t="s">
        <v>244</v>
      </c>
      <c r="H17" s="131">
        <v>5.4123711340206002</v>
      </c>
      <c r="I17" s="143" t="s">
        <v>262</v>
      </c>
      <c r="J17" s="229" t="s">
        <v>263</v>
      </c>
      <c r="K17" s="30">
        <v>11</v>
      </c>
      <c r="L17" s="352" t="s">
        <v>334</v>
      </c>
      <c r="M17" s="352" t="s">
        <v>334</v>
      </c>
      <c r="N17" s="138">
        <v>5</v>
      </c>
      <c r="O17" s="143" t="s">
        <v>260</v>
      </c>
      <c r="P17" s="229" t="s">
        <v>261</v>
      </c>
      <c r="Q17" s="30">
        <v>7</v>
      </c>
      <c r="R17" s="352" t="s">
        <v>334</v>
      </c>
      <c r="S17" s="352" t="s">
        <v>334</v>
      </c>
      <c r="T17" s="135">
        <v>4.1666666666666998</v>
      </c>
    </row>
    <row r="18" spans="1:21" s="10" customFormat="1" ht="28.9" customHeight="1" x14ac:dyDescent="0.25">
      <c r="A18" s="4">
        <v>9</v>
      </c>
      <c r="B18" s="143" t="s">
        <v>260</v>
      </c>
      <c r="C18" s="231" t="s">
        <v>261</v>
      </c>
      <c r="D18" s="30">
        <v>21</v>
      </c>
      <c r="E18" s="128">
        <v>12.629831662386557</v>
      </c>
      <c r="F18" s="129">
        <v>8.5850819486239995</v>
      </c>
      <c r="G18" s="142" t="s">
        <v>244</v>
      </c>
      <c r="H18" s="131">
        <v>5.4123711340206002</v>
      </c>
      <c r="I18" s="143" t="s">
        <v>267</v>
      </c>
      <c r="J18" s="231" t="s">
        <v>268</v>
      </c>
      <c r="K18" s="30">
        <v>9</v>
      </c>
      <c r="L18" s="352" t="s">
        <v>334</v>
      </c>
      <c r="M18" s="352" t="s">
        <v>334</v>
      </c>
      <c r="N18" s="138">
        <v>4.0909090909090997</v>
      </c>
      <c r="O18" s="143" t="s">
        <v>271</v>
      </c>
      <c r="P18" s="231" t="s">
        <v>272</v>
      </c>
      <c r="Q18" s="30">
        <v>5</v>
      </c>
      <c r="R18" s="352" t="s">
        <v>334</v>
      </c>
      <c r="S18" s="352" t="s">
        <v>334</v>
      </c>
      <c r="T18" s="135">
        <v>2.9761904761904998</v>
      </c>
      <c r="U18" s="9"/>
    </row>
    <row r="19" spans="1:21" s="10" customFormat="1" ht="28.9" customHeight="1" x14ac:dyDescent="0.25">
      <c r="A19" s="4">
        <v>10</v>
      </c>
      <c r="B19" s="143" t="s">
        <v>267</v>
      </c>
      <c r="C19" s="229" t="s">
        <v>268</v>
      </c>
      <c r="D19" s="30">
        <v>11</v>
      </c>
      <c r="E19" s="352" t="s">
        <v>334</v>
      </c>
      <c r="F19" s="352" t="s">
        <v>334</v>
      </c>
      <c r="G19" s="142" t="s">
        <v>244</v>
      </c>
      <c r="H19" s="131">
        <v>2.8350515463917998</v>
      </c>
      <c r="I19" s="143" t="s">
        <v>269</v>
      </c>
      <c r="J19" s="229" t="s">
        <v>270</v>
      </c>
      <c r="K19" s="30">
        <v>5</v>
      </c>
      <c r="L19" s="352" t="s">
        <v>334</v>
      </c>
      <c r="M19" s="352" t="s">
        <v>334</v>
      </c>
      <c r="N19" s="138">
        <v>2.2727272727273</v>
      </c>
      <c r="O19" s="143" t="s">
        <v>273</v>
      </c>
      <c r="P19" s="229" t="s">
        <v>274</v>
      </c>
      <c r="Q19" s="30">
        <v>5</v>
      </c>
      <c r="R19" s="352" t="s">
        <v>334</v>
      </c>
      <c r="S19" s="352" t="s">
        <v>334</v>
      </c>
      <c r="T19" s="135">
        <v>2.9761904761904998</v>
      </c>
    </row>
    <row r="20" spans="1:21" s="10" customFormat="1" ht="28.9" customHeight="1" x14ac:dyDescent="0.25">
      <c r="A20" s="4"/>
      <c r="B20" s="31"/>
      <c r="C20" s="230" t="s">
        <v>210</v>
      </c>
      <c r="D20" s="32">
        <v>70</v>
      </c>
      <c r="E20" s="33">
        <v>42.099438874621853</v>
      </c>
      <c r="F20" s="34">
        <v>28.829651842970598</v>
      </c>
      <c r="G20" s="46"/>
      <c r="H20" s="36">
        <v>18.041237113402062</v>
      </c>
      <c r="I20" s="31"/>
      <c r="J20" s="230" t="s">
        <v>210</v>
      </c>
      <c r="K20" s="32">
        <v>31</v>
      </c>
      <c r="L20" s="33">
        <v>36.238237185107252</v>
      </c>
      <c r="M20" s="34">
        <v>27.1106447567863</v>
      </c>
      <c r="N20" s="139">
        <v>14.090909090909092</v>
      </c>
      <c r="O20" s="31"/>
      <c r="P20" s="230" t="s">
        <v>210</v>
      </c>
      <c r="Q20" s="32">
        <v>26</v>
      </c>
      <c r="R20" s="33">
        <v>32.206917054801309</v>
      </c>
      <c r="S20" s="34">
        <v>20.453739316116501</v>
      </c>
      <c r="T20" s="135">
        <v>15.476190476190476</v>
      </c>
    </row>
    <row r="21" spans="1:21" s="10" customFormat="1" ht="28.9" customHeight="1" x14ac:dyDescent="0.25">
      <c r="A21" s="6">
        <v>11</v>
      </c>
      <c r="B21" s="143" t="s">
        <v>271</v>
      </c>
      <c r="C21" s="229" t="s">
        <v>272</v>
      </c>
      <c r="D21" s="30">
        <v>5</v>
      </c>
      <c r="E21" s="354" t="s">
        <v>334</v>
      </c>
      <c r="F21" s="354" t="s">
        <v>334</v>
      </c>
      <c r="G21" s="142" t="s">
        <v>253</v>
      </c>
      <c r="H21" s="131">
        <v>1.2886597938144</v>
      </c>
      <c r="I21" s="143" t="s">
        <v>273</v>
      </c>
      <c r="J21" s="229" t="s">
        <v>274</v>
      </c>
      <c r="K21" s="30">
        <v>4</v>
      </c>
      <c r="L21" s="354" t="s">
        <v>334</v>
      </c>
      <c r="M21" s="354" t="s">
        <v>334</v>
      </c>
      <c r="N21" s="140">
        <v>1.8181818181817999</v>
      </c>
      <c r="O21" s="143" t="s">
        <v>283</v>
      </c>
      <c r="P21" s="229" t="s">
        <v>284</v>
      </c>
      <c r="Q21" s="30">
        <v>4</v>
      </c>
      <c r="R21" s="354" t="s">
        <v>334</v>
      </c>
      <c r="S21" s="354" t="s">
        <v>334</v>
      </c>
      <c r="T21" s="136">
        <v>2.3809523809524</v>
      </c>
      <c r="U21" s="9"/>
    </row>
    <row r="22" spans="1:21" s="10" customFormat="1" ht="28.9" customHeight="1" x14ac:dyDescent="0.25">
      <c r="A22" s="4">
        <v>12</v>
      </c>
      <c r="B22" s="143" t="s">
        <v>273</v>
      </c>
      <c r="C22" s="229" t="s">
        <v>274</v>
      </c>
      <c r="D22" s="30">
        <v>9</v>
      </c>
      <c r="E22" s="352" t="s">
        <v>334</v>
      </c>
      <c r="F22" s="352" t="s">
        <v>334</v>
      </c>
      <c r="G22" s="142" t="s">
        <v>244</v>
      </c>
      <c r="H22" s="131">
        <v>2.319587628866</v>
      </c>
      <c r="I22" s="143" t="s">
        <v>287</v>
      </c>
      <c r="J22" s="229" t="s">
        <v>288</v>
      </c>
      <c r="K22" s="30">
        <v>3</v>
      </c>
      <c r="L22" s="352" t="s">
        <v>334</v>
      </c>
      <c r="M22" s="352" t="s">
        <v>334</v>
      </c>
      <c r="N22" s="135">
        <v>1.3636363636364</v>
      </c>
      <c r="O22" s="143" t="s">
        <v>275</v>
      </c>
      <c r="P22" s="224" t="s">
        <v>276</v>
      </c>
      <c r="Q22" s="144">
        <v>4</v>
      </c>
      <c r="R22" s="352" t="s">
        <v>334</v>
      </c>
      <c r="S22" s="352" t="s">
        <v>334</v>
      </c>
      <c r="T22" s="135">
        <v>2.3809523809524</v>
      </c>
    </row>
    <row r="23" spans="1:21" s="10" customFormat="1" ht="28.9" customHeight="1" x14ac:dyDescent="0.25">
      <c r="A23" s="4">
        <v>13</v>
      </c>
      <c r="B23" s="143" t="s">
        <v>275</v>
      </c>
      <c r="C23" s="229" t="s">
        <v>276</v>
      </c>
      <c r="D23" s="30">
        <v>4</v>
      </c>
      <c r="E23" s="352" t="s">
        <v>334</v>
      </c>
      <c r="F23" s="352" t="s">
        <v>334</v>
      </c>
      <c r="G23" s="142" t="s">
        <v>253</v>
      </c>
      <c r="H23" s="131">
        <v>1.0309278350515001</v>
      </c>
      <c r="I23" s="143" t="s">
        <v>279</v>
      </c>
      <c r="J23" s="229" t="s">
        <v>280</v>
      </c>
      <c r="K23" s="30">
        <v>3</v>
      </c>
      <c r="L23" s="352" t="s">
        <v>334</v>
      </c>
      <c r="M23" s="352" t="s">
        <v>334</v>
      </c>
      <c r="N23" s="138">
        <v>1.3636363636364</v>
      </c>
      <c r="O23" s="143" t="s">
        <v>267</v>
      </c>
      <c r="P23" s="229" t="s">
        <v>268</v>
      </c>
      <c r="Q23" s="30">
        <v>2</v>
      </c>
      <c r="R23" s="352" t="s">
        <v>334</v>
      </c>
      <c r="S23" s="352" t="s">
        <v>334</v>
      </c>
      <c r="T23" s="135">
        <v>1.1904761904762</v>
      </c>
      <c r="U23" s="9"/>
    </row>
    <row r="24" spans="1:21" s="10" customFormat="1" ht="28.9" customHeight="1" x14ac:dyDescent="0.25">
      <c r="A24" s="4">
        <v>14</v>
      </c>
      <c r="B24" s="143" t="s">
        <v>283</v>
      </c>
      <c r="C24" s="229" t="s">
        <v>284</v>
      </c>
      <c r="D24" s="30">
        <v>6</v>
      </c>
      <c r="E24" s="352" t="s">
        <v>334</v>
      </c>
      <c r="F24" s="352" t="s">
        <v>334</v>
      </c>
      <c r="G24" s="142" t="s">
        <v>244</v>
      </c>
      <c r="H24" s="131">
        <v>1.5463917525773001</v>
      </c>
      <c r="I24" s="143" t="s">
        <v>281</v>
      </c>
      <c r="J24" s="229" t="s">
        <v>282</v>
      </c>
      <c r="K24" s="30">
        <v>3</v>
      </c>
      <c r="L24" s="352" t="s">
        <v>334</v>
      </c>
      <c r="M24" s="352" t="s">
        <v>334</v>
      </c>
      <c r="N24" s="138">
        <v>1.3636363636364</v>
      </c>
      <c r="O24" s="143" t="s">
        <v>289</v>
      </c>
      <c r="P24" s="229" t="s">
        <v>290</v>
      </c>
      <c r="Q24" s="30">
        <v>2</v>
      </c>
      <c r="R24" s="352" t="s">
        <v>334</v>
      </c>
      <c r="S24" s="352" t="s">
        <v>334</v>
      </c>
      <c r="T24" s="135">
        <v>1.1904761904762</v>
      </c>
    </row>
    <row r="25" spans="1:21" s="10" customFormat="1" ht="28.9" customHeight="1" x14ac:dyDescent="0.25">
      <c r="A25" s="7">
        <v>15</v>
      </c>
      <c r="B25" s="134" t="s">
        <v>269</v>
      </c>
      <c r="C25" s="225" t="s">
        <v>270</v>
      </c>
      <c r="D25" s="32">
        <v>6</v>
      </c>
      <c r="E25" s="353" t="s">
        <v>334</v>
      </c>
      <c r="F25" s="353" t="s">
        <v>334</v>
      </c>
      <c r="G25" s="46" t="s">
        <v>244</v>
      </c>
      <c r="H25" s="38">
        <v>1.5463917525773001</v>
      </c>
      <c r="I25" s="145" t="s">
        <v>283</v>
      </c>
      <c r="J25" s="225" t="s">
        <v>284</v>
      </c>
      <c r="K25" s="32">
        <v>2</v>
      </c>
      <c r="L25" s="353" t="s">
        <v>334</v>
      </c>
      <c r="M25" s="353" t="s">
        <v>334</v>
      </c>
      <c r="N25" s="139">
        <v>0.90909090909089996</v>
      </c>
      <c r="O25" s="145" t="s">
        <v>279</v>
      </c>
      <c r="P25" s="225" t="s">
        <v>280</v>
      </c>
      <c r="Q25" s="32">
        <v>2</v>
      </c>
      <c r="R25" s="353" t="s">
        <v>334</v>
      </c>
      <c r="S25" s="353" t="s">
        <v>334</v>
      </c>
      <c r="T25" s="137">
        <v>1.1904761904762</v>
      </c>
    </row>
    <row r="26" spans="1:21" s="188" customFormat="1" ht="13.7" customHeight="1" x14ac:dyDescent="0.25">
      <c r="A26" s="197" t="s">
        <v>102</v>
      </c>
      <c r="B26" s="186"/>
      <c r="G26" s="217"/>
      <c r="H26" s="291"/>
      <c r="N26" s="291"/>
      <c r="T26" s="198" t="s">
        <v>0</v>
      </c>
    </row>
    <row r="27" spans="1:21" s="188" customFormat="1" ht="13.7" customHeight="1" x14ac:dyDescent="0.25">
      <c r="A27" s="186" t="s">
        <v>106</v>
      </c>
      <c r="B27" s="186"/>
      <c r="G27" s="217"/>
      <c r="H27" s="291"/>
      <c r="N27" s="291"/>
      <c r="T27" s="291"/>
    </row>
    <row r="28" spans="1:21" s="188" customFormat="1" ht="13.7" customHeight="1" x14ac:dyDescent="0.25">
      <c r="A28" s="186" t="s">
        <v>107</v>
      </c>
      <c r="B28" s="186"/>
      <c r="G28" s="217"/>
      <c r="H28" s="291"/>
      <c r="N28" s="291"/>
      <c r="T28" s="291"/>
    </row>
    <row r="29" spans="1:21" x14ac:dyDescent="0.25">
      <c r="A29" s="348" t="s">
        <v>343</v>
      </c>
      <c r="B29" s="349"/>
      <c r="C29" s="10"/>
      <c r="G29" s="9"/>
      <c r="H29" s="1"/>
      <c r="I29" s="9"/>
      <c r="K29" s="9"/>
      <c r="L29" s="9"/>
      <c r="M29" s="9"/>
      <c r="N29" s="1"/>
      <c r="O29" s="9"/>
      <c r="Q29" s="9"/>
      <c r="R29" s="9"/>
      <c r="S29" s="9"/>
      <c r="T29" s="9"/>
    </row>
    <row r="30" spans="1:21" s="190" customFormat="1" ht="14.1" customHeight="1" x14ac:dyDescent="0.25">
      <c r="A30" s="186" t="s">
        <v>351</v>
      </c>
      <c r="B30" s="188"/>
      <c r="C30" s="189"/>
      <c r="D30" s="189"/>
      <c r="E30" s="189"/>
      <c r="F30" s="189"/>
      <c r="G30" s="189"/>
      <c r="H30" s="188"/>
      <c r="I30" s="189"/>
      <c r="J30" s="186"/>
      <c r="K30" s="186"/>
      <c r="L30" s="186"/>
      <c r="M30" s="186"/>
      <c r="N30" s="188"/>
      <c r="O30" s="189"/>
      <c r="P30" s="186"/>
      <c r="Q30" s="186"/>
      <c r="R30" s="186"/>
      <c r="S30" s="186"/>
    </row>
  </sheetData>
  <mergeCells count="13">
    <mergeCell ref="A1:T1"/>
    <mergeCell ref="E6:F6"/>
    <mergeCell ref="L6:M6"/>
    <mergeCell ref="R6:S6"/>
    <mergeCell ref="E7:E8"/>
    <mergeCell ref="L7:L8"/>
    <mergeCell ref="R7:R8"/>
    <mergeCell ref="F7:G7"/>
    <mergeCell ref="F8:G8"/>
    <mergeCell ref="J3:K3"/>
    <mergeCell ref="B5:H5"/>
    <mergeCell ref="I5:N5"/>
    <mergeCell ref="O5:T5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8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43"/>
  <dimension ref="A1:X30"/>
  <sheetViews>
    <sheetView showZeros="0" view="pageBreakPreview" zoomScaleNormal="90" zoomScaleSheetLayoutView="100" workbookViewId="0">
      <selection activeCell="A30" sqref="A30"/>
    </sheetView>
  </sheetViews>
  <sheetFormatPr defaultRowHeight="15.75" x14ac:dyDescent="0.25"/>
  <cols>
    <col min="1" max="1" width="3.375" style="9" customWidth="1"/>
    <col min="2" max="2" width="11.25" style="1" customWidth="1"/>
    <col min="3" max="3" width="15.75" style="9" customWidth="1"/>
    <col min="4" max="4" width="7.25" style="9" customWidth="1"/>
    <col min="5" max="5" width="5.75" style="9" customWidth="1"/>
    <col min="6" max="6" width="6.375" style="9" customWidth="1"/>
    <col min="7" max="7" width="2.5" style="47" customWidth="1"/>
    <col min="8" max="8" width="7.75" style="11" customWidth="1"/>
    <col min="9" max="9" width="11.25" style="1" customWidth="1"/>
    <col min="10" max="10" width="17.25" style="9" customWidth="1"/>
    <col min="11" max="11" width="7.25" style="10" customWidth="1"/>
    <col min="12" max="12" width="5.875" style="9" customWidth="1"/>
    <col min="13" max="13" width="6.375" style="9" customWidth="1"/>
    <col min="14" max="14" width="2.75" style="47" customWidth="1"/>
    <col min="15" max="15" width="7.875" style="11" customWidth="1"/>
    <col min="16" max="16" width="11.25" style="1" customWidth="1"/>
    <col min="17" max="17" width="16.375" style="9" customWidth="1"/>
    <col min="18" max="18" width="7.75" style="10" customWidth="1"/>
    <col min="19" max="19" width="5.75" style="9" customWidth="1"/>
    <col min="20" max="20" width="5.875" style="9" customWidth="1"/>
    <col min="21" max="21" width="2.875" style="47" customWidth="1"/>
    <col min="22" max="22" width="8.375" style="11" customWidth="1"/>
    <col min="23" max="23" width="9" style="9" customWidth="1"/>
    <col min="24" max="26" width="9.375" style="9" bestFit="1" customWidth="1"/>
    <col min="27" max="16384" width="9" style="9"/>
  </cols>
  <sheetData>
    <row r="1" spans="1:24" ht="25.5" x14ac:dyDescent="0.25">
      <c r="A1" s="369" t="s">
        <v>331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</row>
    <row r="2" spans="1:24" ht="10.5" customHeight="1" x14ac:dyDescent="0.25">
      <c r="A2" s="61"/>
      <c r="B2" s="62"/>
      <c r="C2" s="63"/>
      <c r="D2" s="63"/>
      <c r="E2" s="63"/>
      <c r="F2" s="63"/>
      <c r="H2" s="67"/>
      <c r="I2" s="62"/>
      <c r="J2" s="63"/>
      <c r="K2" s="63"/>
      <c r="L2" s="63"/>
      <c r="M2" s="63"/>
      <c r="O2" s="67"/>
      <c r="P2" s="62"/>
      <c r="Q2" s="63"/>
      <c r="R2" s="63"/>
      <c r="S2" s="63"/>
      <c r="T2" s="63"/>
      <c r="V2" s="67"/>
    </row>
    <row r="3" spans="1:24" ht="16.5" x14ac:dyDescent="0.25">
      <c r="B3" s="62"/>
      <c r="C3" s="65"/>
      <c r="D3" s="63"/>
      <c r="E3" s="63"/>
      <c r="F3" s="63"/>
      <c r="G3" s="249"/>
      <c r="H3" s="63"/>
      <c r="I3" s="9"/>
      <c r="J3" s="416" t="s">
        <v>299</v>
      </c>
      <c r="K3" s="416"/>
      <c r="L3" s="63"/>
      <c r="M3" s="63"/>
      <c r="N3" s="249"/>
      <c r="O3" s="63"/>
      <c r="P3" s="62"/>
      <c r="R3" s="9"/>
      <c r="S3" s="63"/>
      <c r="T3" s="63"/>
      <c r="U3" s="249"/>
      <c r="V3" s="9"/>
    </row>
    <row r="4" spans="1:24" ht="16.5" customHeight="1" x14ac:dyDescent="0.25">
      <c r="A4" s="63"/>
      <c r="B4" s="62"/>
      <c r="C4" s="63"/>
      <c r="D4" s="63"/>
      <c r="E4" s="63"/>
      <c r="F4" s="63"/>
      <c r="H4" s="67"/>
      <c r="I4" s="62"/>
      <c r="J4" s="63"/>
      <c r="K4" s="63"/>
      <c r="L4" s="63"/>
      <c r="M4" s="63"/>
      <c r="O4" s="67"/>
      <c r="P4" s="62"/>
      <c r="Q4" s="63"/>
      <c r="R4" s="63"/>
      <c r="S4" s="63"/>
      <c r="T4" s="63"/>
      <c r="V4" s="66" t="s">
        <v>24</v>
      </c>
    </row>
    <row r="5" spans="1:24" s="10" customFormat="1" ht="15" customHeight="1" x14ac:dyDescent="0.25">
      <c r="A5" s="78" t="s">
        <v>37</v>
      </c>
      <c r="B5" s="418" t="s">
        <v>80</v>
      </c>
      <c r="C5" s="419"/>
      <c r="D5" s="419"/>
      <c r="E5" s="419"/>
      <c r="F5" s="419"/>
      <c r="G5" s="419"/>
      <c r="H5" s="420"/>
      <c r="I5" s="418" t="s">
        <v>81</v>
      </c>
      <c r="J5" s="419"/>
      <c r="K5" s="419"/>
      <c r="L5" s="419"/>
      <c r="M5" s="419"/>
      <c r="N5" s="419"/>
      <c r="O5" s="420"/>
      <c r="P5" s="418" t="s">
        <v>82</v>
      </c>
      <c r="Q5" s="419"/>
      <c r="R5" s="419"/>
      <c r="S5" s="419"/>
      <c r="T5" s="419"/>
      <c r="U5" s="419"/>
      <c r="V5" s="421"/>
    </row>
    <row r="6" spans="1:24" s="10" customFormat="1" ht="15" customHeight="1" x14ac:dyDescent="0.25">
      <c r="A6" s="257"/>
      <c r="B6" s="181" t="s">
        <v>1</v>
      </c>
      <c r="C6" s="258"/>
      <c r="D6" s="76" t="s">
        <v>38</v>
      </c>
      <c r="E6" s="384" t="s">
        <v>39</v>
      </c>
      <c r="F6" s="385"/>
      <c r="G6" s="79"/>
      <c r="H6" s="76" t="s">
        <v>40</v>
      </c>
      <c r="I6" s="181" t="s">
        <v>1</v>
      </c>
      <c r="J6" s="258"/>
      <c r="K6" s="76" t="s">
        <v>38</v>
      </c>
      <c r="L6" s="384" t="s">
        <v>39</v>
      </c>
      <c r="M6" s="385"/>
      <c r="N6" s="79"/>
      <c r="O6" s="76" t="s">
        <v>40</v>
      </c>
      <c r="P6" s="181" t="s">
        <v>1</v>
      </c>
      <c r="Q6" s="258"/>
      <c r="R6" s="76" t="s">
        <v>38</v>
      </c>
      <c r="S6" s="384" t="s">
        <v>39</v>
      </c>
      <c r="T6" s="385"/>
      <c r="U6" s="80"/>
      <c r="V6" s="81" t="s">
        <v>40</v>
      </c>
    </row>
    <row r="7" spans="1:24" s="10" customFormat="1" ht="15" customHeight="1" x14ac:dyDescent="0.25">
      <c r="A7" s="82"/>
      <c r="B7" s="83" t="s">
        <v>34</v>
      </c>
      <c r="C7" s="77" t="s">
        <v>41</v>
      </c>
      <c r="D7" s="287"/>
      <c r="E7" s="377" t="s">
        <v>42</v>
      </c>
      <c r="F7" s="422" t="s">
        <v>65</v>
      </c>
      <c r="G7" s="423"/>
      <c r="H7" s="84" t="s">
        <v>66</v>
      </c>
      <c r="I7" s="83" t="s">
        <v>34</v>
      </c>
      <c r="J7" s="77" t="s">
        <v>41</v>
      </c>
      <c r="K7" s="287"/>
      <c r="L7" s="377" t="s">
        <v>42</v>
      </c>
      <c r="M7" s="422" t="s">
        <v>65</v>
      </c>
      <c r="N7" s="423"/>
      <c r="O7" s="84" t="s">
        <v>66</v>
      </c>
      <c r="P7" s="83" t="s">
        <v>34</v>
      </c>
      <c r="Q7" s="77" t="s">
        <v>41</v>
      </c>
      <c r="R7" s="287"/>
      <c r="S7" s="377" t="s">
        <v>42</v>
      </c>
      <c r="T7" s="422" t="s">
        <v>65</v>
      </c>
      <c r="U7" s="423"/>
      <c r="V7" s="289" t="s">
        <v>66</v>
      </c>
    </row>
    <row r="8" spans="1:24" s="10" customFormat="1" ht="15" customHeight="1" x14ac:dyDescent="0.25">
      <c r="A8" s="85" t="s">
        <v>43</v>
      </c>
      <c r="B8" s="86" t="s">
        <v>36</v>
      </c>
      <c r="C8" s="259"/>
      <c r="D8" s="87" t="s">
        <v>44</v>
      </c>
      <c r="E8" s="378"/>
      <c r="F8" s="424" t="s">
        <v>42</v>
      </c>
      <c r="G8" s="425"/>
      <c r="H8" s="88" t="s">
        <v>2</v>
      </c>
      <c r="I8" s="86" t="s">
        <v>36</v>
      </c>
      <c r="J8" s="259"/>
      <c r="K8" s="87" t="s">
        <v>44</v>
      </c>
      <c r="L8" s="378"/>
      <c r="M8" s="424" t="s">
        <v>42</v>
      </c>
      <c r="N8" s="425"/>
      <c r="O8" s="88" t="s">
        <v>2</v>
      </c>
      <c r="P8" s="86" t="s">
        <v>36</v>
      </c>
      <c r="Q8" s="259"/>
      <c r="R8" s="87" t="s">
        <v>44</v>
      </c>
      <c r="S8" s="378"/>
      <c r="T8" s="424" t="s">
        <v>42</v>
      </c>
      <c r="U8" s="425"/>
      <c r="V8" s="289" t="s">
        <v>2</v>
      </c>
    </row>
    <row r="9" spans="1:24" s="10" customFormat="1" ht="28.9" customHeight="1" x14ac:dyDescent="0.25">
      <c r="A9" s="4"/>
      <c r="B9" s="29" t="s">
        <v>190</v>
      </c>
      <c r="C9" s="229" t="s">
        <v>328</v>
      </c>
      <c r="D9" s="30">
        <v>1151</v>
      </c>
      <c r="E9" s="128">
        <v>191.71957971603516</v>
      </c>
      <c r="F9" s="129">
        <v>155.26381625871699</v>
      </c>
      <c r="G9" s="142"/>
      <c r="H9" s="131">
        <v>100</v>
      </c>
      <c r="I9" s="29" t="s">
        <v>190</v>
      </c>
      <c r="J9" s="229" t="s">
        <v>328</v>
      </c>
      <c r="K9" s="30">
        <v>388</v>
      </c>
      <c r="L9" s="128">
        <v>233.35117547647545</v>
      </c>
      <c r="M9" s="129">
        <v>161.60601473273601</v>
      </c>
      <c r="N9" s="142"/>
      <c r="O9" s="138">
        <v>100</v>
      </c>
      <c r="P9" s="29" t="s">
        <v>190</v>
      </c>
      <c r="Q9" s="229" t="s">
        <v>328</v>
      </c>
      <c r="R9" s="30">
        <v>763</v>
      </c>
      <c r="S9" s="128">
        <v>175.77283607052107</v>
      </c>
      <c r="T9" s="129">
        <v>152.464167893092</v>
      </c>
      <c r="U9" s="142"/>
      <c r="V9" s="136">
        <v>100</v>
      </c>
    </row>
    <row r="10" spans="1:24" s="10" customFormat="1" ht="28.9" customHeight="1" x14ac:dyDescent="0.25">
      <c r="A10" s="4">
        <v>1</v>
      </c>
      <c r="B10" s="29" t="s">
        <v>245</v>
      </c>
      <c r="C10" s="229" t="s">
        <v>246</v>
      </c>
      <c r="D10" s="30">
        <v>214</v>
      </c>
      <c r="E10" s="128">
        <v>35.645516993250666</v>
      </c>
      <c r="F10" s="129">
        <v>28.6886096086054</v>
      </c>
      <c r="G10" s="142" t="s">
        <v>244</v>
      </c>
      <c r="H10" s="131">
        <v>18.592528236316198</v>
      </c>
      <c r="I10" s="29" t="s">
        <v>245</v>
      </c>
      <c r="J10" s="229" t="s">
        <v>246</v>
      </c>
      <c r="K10" s="30">
        <v>69</v>
      </c>
      <c r="L10" s="128">
        <v>41.498018319270116</v>
      </c>
      <c r="M10" s="129">
        <v>28.2184382229566</v>
      </c>
      <c r="N10" s="142" t="s">
        <v>244</v>
      </c>
      <c r="O10" s="138">
        <v>17.783505154639201</v>
      </c>
      <c r="P10" s="29" t="s">
        <v>245</v>
      </c>
      <c r="Q10" s="229" t="s">
        <v>246</v>
      </c>
      <c r="R10" s="30">
        <v>145</v>
      </c>
      <c r="S10" s="128">
        <v>33.403749974083304</v>
      </c>
      <c r="T10" s="129">
        <v>28.8425432392742</v>
      </c>
      <c r="U10" s="142" t="s">
        <v>244</v>
      </c>
      <c r="V10" s="135">
        <v>19.003931847968499</v>
      </c>
    </row>
    <row r="11" spans="1:24" s="10" customFormat="1" ht="28.9" customHeight="1" x14ac:dyDescent="0.25">
      <c r="A11" s="4">
        <v>2</v>
      </c>
      <c r="B11" s="29" t="s">
        <v>247</v>
      </c>
      <c r="C11" s="229" t="s">
        <v>248</v>
      </c>
      <c r="D11" s="30">
        <v>168</v>
      </c>
      <c r="E11" s="128">
        <v>27.983396518065948</v>
      </c>
      <c r="F11" s="129">
        <v>22.502799423566</v>
      </c>
      <c r="G11" s="142" t="s">
        <v>244</v>
      </c>
      <c r="H11" s="131">
        <v>14.5960034752389</v>
      </c>
      <c r="I11" s="29" t="s">
        <v>247</v>
      </c>
      <c r="J11" s="229" t="s">
        <v>248</v>
      </c>
      <c r="K11" s="30">
        <v>60</v>
      </c>
      <c r="L11" s="128">
        <v>36.085233321104447</v>
      </c>
      <c r="M11" s="129">
        <v>23.989755015416801</v>
      </c>
      <c r="N11" s="142" t="s">
        <v>244</v>
      </c>
      <c r="O11" s="138">
        <v>15.4639175257732</v>
      </c>
      <c r="P11" s="29" t="s">
        <v>247</v>
      </c>
      <c r="Q11" s="229" t="s">
        <v>248</v>
      </c>
      <c r="R11" s="30">
        <v>108</v>
      </c>
      <c r="S11" s="128">
        <v>24.880034463455146</v>
      </c>
      <c r="T11" s="129">
        <v>21.790386261929601</v>
      </c>
      <c r="U11" s="142" t="s">
        <v>244</v>
      </c>
      <c r="V11" s="135">
        <v>14.1546526867628</v>
      </c>
    </row>
    <row r="12" spans="1:24" s="10" customFormat="1" ht="28.9" customHeight="1" x14ac:dyDescent="0.25">
      <c r="A12" s="4">
        <v>3</v>
      </c>
      <c r="B12" s="143" t="s">
        <v>251</v>
      </c>
      <c r="C12" s="229" t="s">
        <v>252</v>
      </c>
      <c r="D12" s="30">
        <v>65</v>
      </c>
      <c r="E12" s="128">
        <v>20.92723760463619</v>
      </c>
      <c r="F12" s="129">
        <v>15.6699629004156</v>
      </c>
      <c r="G12" s="142" t="s">
        <v>253</v>
      </c>
      <c r="H12" s="131">
        <v>5.6472632493484003</v>
      </c>
      <c r="I12" s="143" t="s">
        <v>249</v>
      </c>
      <c r="J12" s="229" t="s">
        <v>250</v>
      </c>
      <c r="K12" s="30">
        <v>49</v>
      </c>
      <c r="L12" s="128">
        <v>29.469607212235303</v>
      </c>
      <c r="M12" s="129">
        <v>20.532750750209502</v>
      </c>
      <c r="N12" s="142" t="s">
        <v>244</v>
      </c>
      <c r="O12" s="138">
        <v>12.6288659793814</v>
      </c>
      <c r="P12" s="143" t="s">
        <v>254</v>
      </c>
      <c r="Q12" s="229" t="s">
        <v>255</v>
      </c>
      <c r="R12" s="30">
        <v>89</v>
      </c>
      <c r="S12" s="128">
        <v>20.502991363402852</v>
      </c>
      <c r="T12" s="129">
        <v>17.864504668182001</v>
      </c>
      <c r="U12" s="142" t="s">
        <v>244</v>
      </c>
      <c r="V12" s="135">
        <v>11.6644823066841</v>
      </c>
    </row>
    <row r="13" spans="1:24" s="10" customFormat="1" ht="28.9" customHeight="1" x14ac:dyDescent="0.25">
      <c r="A13" s="4">
        <v>4</v>
      </c>
      <c r="B13" s="143" t="s">
        <v>249</v>
      </c>
      <c r="C13" s="229" t="s">
        <v>250</v>
      </c>
      <c r="D13" s="30">
        <v>124</v>
      </c>
      <c r="E13" s="128">
        <v>20.654411715715341</v>
      </c>
      <c r="F13" s="129">
        <v>16.6536695085858</v>
      </c>
      <c r="G13" s="142" t="s">
        <v>244</v>
      </c>
      <c r="H13" s="131">
        <v>10.7732406602954</v>
      </c>
      <c r="I13" s="143" t="s">
        <v>251</v>
      </c>
      <c r="J13" s="229" t="s">
        <v>252</v>
      </c>
      <c r="K13" s="30">
        <v>18</v>
      </c>
      <c r="L13" s="352" t="s">
        <v>334</v>
      </c>
      <c r="M13" s="352" t="s">
        <v>334</v>
      </c>
      <c r="N13" s="142" t="s">
        <v>253</v>
      </c>
      <c r="O13" s="138">
        <v>4.639175257732</v>
      </c>
      <c r="P13" s="143" t="s">
        <v>251</v>
      </c>
      <c r="Q13" s="229" t="s">
        <v>252</v>
      </c>
      <c r="R13" s="30">
        <v>47</v>
      </c>
      <c r="S13" s="128">
        <v>20.446161341964224</v>
      </c>
      <c r="T13" s="129">
        <v>15.778626618396</v>
      </c>
      <c r="U13" s="142" t="s">
        <v>253</v>
      </c>
      <c r="V13" s="135">
        <v>6.1598951507208</v>
      </c>
      <c r="W13" s="9"/>
      <c r="X13" s="9"/>
    </row>
    <row r="14" spans="1:24" s="10" customFormat="1" ht="28.9" customHeight="1" x14ac:dyDescent="0.25">
      <c r="A14" s="4">
        <v>5</v>
      </c>
      <c r="B14" s="143" t="s">
        <v>254</v>
      </c>
      <c r="C14" s="229" t="s">
        <v>255</v>
      </c>
      <c r="D14" s="30">
        <v>114</v>
      </c>
      <c r="E14" s="128">
        <v>18.988733351544749</v>
      </c>
      <c r="F14" s="129">
        <v>15.4718476690736</v>
      </c>
      <c r="G14" s="142" t="s">
        <v>244</v>
      </c>
      <c r="H14" s="131">
        <v>9.9044309296264004</v>
      </c>
      <c r="I14" s="143" t="s">
        <v>256</v>
      </c>
      <c r="J14" s="229" t="s">
        <v>257</v>
      </c>
      <c r="K14" s="30">
        <v>33</v>
      </c>
      <c r="L14" s="128">
        <v>19.846878326607445</v>
      </c>
      <c r="M14" s="129">
        <v>13.961361174038601</v>
      </c>
      <c r="N14" s="142" t="s">
        <v>244</v>
      </c>
      <c r="O14" s="138">
        <v>8.5051546391753003</v>
      </c>
      <c r="P14" s="143" t="s">
        <v>249</v>
      </c>
      <c r="Q14" s="229" t="s">
        <v>250</v>
      </c>
      <c r="R14" s="30">
        <v>75</v>
      </c>
      <c r="S14" s="128">
        <v>17.277801710732739</v>
      </c>
      <c r="T14" s="129">
        <v>14.952578265906199</v>
      </c>
      <c r="U14" s="142" t="s">
        <v>244</v>
      </c>
      <c r="V14" s="135">
        <v>9.8296199213629993</v>
      </c>
    </row>
    <row r="15" spans="1:24" s="10" customFormat="1" ht="28.9" customHeight="1" x14ac:dyDescent="0.25">
      <c r="A15" s="4">
        <v>6</v>
      </c>
      <c r="B15" s="143" t="s">
        <v>256</v>
      </c>
      <c r="C15" s="229" t="s">
        <v>257</v>
      </c>
      <c r="D15" s="30">
        <v>79</v>
      </c>
      <c r="E15" s="128">
        <v>13.158859076947678</v>
      </c>
      <c r="F15" s="129">
        <v>10.8729041266359</v>
      </c>
      <c r="G15" s="142" t="s">
        <v>244</v>
      </c>
      <c r="H15" s="131">
        <v>6.863596872285</v>
      </c>
      <c r="I15" s="143" t="s">
        <v>254</v>
      </c>
      <c r="J15" s="229" t="s">
        <v>255</v>
      </c>
      <c r="K15" s="30">
        <v>25</v>
      </c>
      <c r="L15" s="128">
        <v>15.03551388379352</v>
      </c>
      <c r="M15" s="129">
        <v>10.991781351623599</v>
      </c>
      <c r="N15" s="142" t="s">
        <v>244</v>
      </c>
      <c r="O15" s="138">
        <v>6.4432989690721998</v>
      </c>
      <c r="P15" s="143" t="s">
        <v>256</v>
      </c>
      <c r="Q15" s="229" t="s">
        <v>257</v>
      </c>
      <c r="R15" s="30">
        <v>46</v>
      </c>
      <c r="S15" s="128">
        <v>10.597051715916081</v>
      </c>
      <c r="T15" s="129">
        <v>9.2887305245651</v>
      </c>
      <c r="U15" s="142" t="s">
        <v>244</v>
      </c>
      <c r="V15" s="135">
        <v>6.0288335517693001</v>
      </c>
    </row>
    <row r="16" spans="1:24" s="10" customFormat="1" ht="28.9" customHeight="1" x14ac:dyDescent="0.25">
      <c r="A16" s="4">
        <v>7</v>
      </c>
      <c r="B16" s="143" t="s">
        <v>258</v>
      </c>
      <c r="C16" s="229" t="s">
        <v>259</v>
      </c>
      <c r="D16" s="30">
        <v>63</v>
      </c>
      <c r="E16" s="128">
        <v>10.493773694274731</v>
      </c>
      <c r="F16" s="129">
        <v>8.3524092993768004</v>
      </c>
      <c r="G16" s="142" t="s">
        <v>244</v>
      </c>
      <c r="H16" s="131">
        <v>5.4735013032145998</v>
      </c>
      <c r="I16" s="143" t="s">
        <v>262</v>
      </c>
      <c r="J16" s="229" t="s">
        <v>263</v>
      </c>
      <c r="K16" s="30">
        <v>11</v>
      </c>
      <c r="L16" s="352" t="s">
        <v>334</v>
      </c>
      <c r="M16" s="352" t="s">
        <v>334</v>
      </c>
      <c r="N16" s="142" t="s">
        <v>266</v>
      </c>
      <c r="O16" s="138">
        <v>2.8350515463917998</v>
      </c>
      <c r="P16" s="143" t="s">
        <v>258</v>
      </c>
      <c r="Q16" s="229" t="s">
        <v>259</v>
      </c>
      <c r="R16" s="30">
        <v>42</v>
      </c>
      <c r="S16" s="128">
        <v>9.6755689580103361</v>
      </c>
      <c r="T16" s="129">
        <v>8.1075000467753</v>
      </c>
      <c r="U16" s="142" t="s">
        <v>244</v>
      </c>
      <c r="V16" s="135">
        <v>5.5045871559632999</v>
      </c>
    </row>
    <row r="17" spans="1:23" s="10" customFormat="1" ht="28.9" customHeight="1" x14ac:dyDescent="0.25">
      <c r="A17" s="4">
        <v>8</v>
      </c>
      <c r="B17" s="143" t="s">
        <v>260</v>
      </c>
      <c r="C17" s="229" t="s">
        <v>261</v>
      </c>
      <c r="D17" s="30">
        <v>60</v>
      </c>
      <c r="E17" s="128">
        <v>9.9940701850235527</v>
      </c>
      <c r="F17" s="129">
        <v>7.8865912521833001</v>
      </c>
      <c r="G17" s="142" t="s">
        <v>244</v>
      </c>
      <c r="H17" s="131">
        <v>5.2128583840138996</v>
      </c>
      <c r="I17" s="143" t="s">
        <v>258</v>
      </c>
      <c r="J17" s="229" t="s">
        <v>259</v>
      </c>
      <c r="K17" s="30">
        <v>21</v>
      </c>
      <c r="L17" s="128">
        <v>12.629831662386557</v>
      </c>
      <c r="M17" s="129">
        <v>8.7298773346866998</v>
      </c>
      <c r="N17" s="142" t="s">
        <v>244</v>
      </c>
      <c r="O17" s="138">
        <v>5.4123711340206002</v>
      </c>
      <c r="P17" s="143" t="s">
        <v>260</v>
      </c>
      <c r="Q17" s="229" t="s">
        <v>261</v>
      </c>
      <c r="R17" s="30">
        <v>39</v>
      </c>
      <c r="S17" s="128">
        <v>8.9844568895810237</v>
      </c>
      <c r="T17" s="129">
        <v>7.5611643298455</v>
      </c>
      <c r="U17" s="142" t="s">
        <v>244</v>
      </c>
      <c r="V17" s="135">
        <v>5.1114023591087996</v>
      </c>
    </row>
    <row r="18" spans="1:23" s="10" customFormat="1" ht="28.9" customHeight="1" x14ac:dyDescent="0.25">
      <c r="A18" s="4">
        <v>9</v>
      </c>
      <c r="B18" s="143" t="s">
        <v>262</v>
      </c>
      <c r="C18" s="229" t="s">
        <v>263</v>
      </c>
      <c r="D18" s="30">
        <v>25</v>
      </c>
      <c r="E18" s="128">
        <v>8.6279490329794708</v>
      </c>
      <c r="F18" s="129">
        <v>9.3782771107089999</v>
      </c>
      <c r="G18" s="142" t="s">
        <v>266</v>
      </c>
      <c r="H18" s="131">
        <v>2.1720243266725001</v>
      </c>
      <c r="I18" s="143" t="s">
        <v>260</v>
      </c>
      <c r="J18" s="229" t="s">
        <v>261</v>
      </c>
      <c r="K18" s="30">
        <v>21</v>
      </c>
      <c r="L18" s="128">
        <v>12.629831662386557</v>
      </c>
      <c r="M18" s="129">
        <v>8.5850819486239995</v>
      </c>
      <c r="N18" s="142" t="s">
        <v>244</v>
      </c>
      <c r="O18" s="138">
        <v>5.4123711340206002</v>
      </c>
      <c r="P18" s="143" t="s">
        <v>262</v>
      </c>
      <c r="Q18" s="229" t="s">
        <v>263</v>
      </c>
      <c r="R18" s="30">
        <v>14</v>
      </c>
      <c r="S18" s="352" t="s">
        <v>334</v>
      </c>
      <c r="T18" s="352" t="s">
        <v>334</v>
      </c>
      <c r="U18" s="142" t="s">
        <v>266</v>
      </c>
      <c r="V18" s="135">
        <v>1.8348623853210999</v>
      </c>
      <c r="W18" s="9"/>
    </row>
    <row r="19" spans="1:23" s="10" customFormat="1" ht="28.9" customHeight="1" x14ac:dyDescent="0.25">
      <c r="A19" s="4">
        <v>10</v>
      </c>
      <c r="B19" s="143" t="s">
        <v>275</v>
      </c>
      <c r="C19" s="229" t="s">
        <v>276</v>
      </c>
      <c r="D19" s="30">
        <v>14</v>
      </c>
      <c r="E19" s="352" t="s">
        <v>334</v>
      </c>
      <c r="F19" s="352" t="s">
        <v>334</v>
      </c>
      <c r="G19" s="142" t="s">
        <v>253</v>
      </c>
      <c r="H19" s="131">
        <v>1.2163336229366</v>
      </c>
      <c r="I19" s="143" t="s">
        <v>267</v>
      </c>
      <c r="J19" s="229" t="s">
        <v>268</v>
      </c>
      <c r="K19" s="30">
        <v>11</v>
      </c>
      <c r="L19" s="352" t="s">
        <v>334</v>
      </c>
      <c r="M19" s="352" t="s">
        <v>334</v>
      </c>
      <c r="N19" s="142" t="s">
        <v>244</v>
      </c>
      <c r="O19" s="138">
        <v>2.8350515463917998</v>
      </c>
      <c r="P19" s="143" t="s">
        <v>269</v>
      </c>
      <c r="Q19" s="229" t="s">
        <v>270</v>
      </c>
      <c r="R19" s="30">
        <v>20</v>
      </c>
      <c r="S19" s="128">
        <v>4.6074137895287306</v>
      </c>
      <c r="T19" s="129">
        <v>4.1551011870768004</v>
      </c>
      <c r="U19" s="142" t="s">
        <v>244</v>
      </c>
      <c r="V19" s="135">
        <v>2.6212319790301</v>
      </c>
    </row>
    <row r="20" spans="1:23" s="10" customFormat="1" ht="28.9" customHeight="1" x14ac:dyDescent="0.25">
      <c r="A20" s="4"/>
      <c r="B20" s="31"/>
      <c r="C20" s="230" t="s">
        <v>210</v>
      </c>
      <c r="D20" s="32">
        <v>225</v>
      </c>
      <c r="E20" s="33">
        <v>37.477763193838321</v>
      </c>
      <c r="F20" s="34">
        <v>30.7302444438292</v>
      </c>
      <c r="G20" s="46"/>
      <c r="H20" s="36">
        <v>19.548218940052127</v>
      </c>
      <c r="I20" s="31"/>
      <c r="J20" s="230" t="s">
        <v>210</v>
      </c>
      <c r="K20" s="32">
        <v>70</v>
      </c>
      <c r="L20" s="33">
        <v>42.099438874621853</v>
      </c>
      <c r="M20" s="34">
        <v>28.829651842970598</v>
      </c>
      <c r="N20" s="46"/>
      <c r="O20" s="139">
        <v>18.041237113402062</v>
      </c>
      <c r="P20" s="31"/>
      <c r="Q20" s="230" t="s">
        <v>210</v>
      </c>
      <c r="R20" s="32">
        <v>138</v>
      </c>
      <c r="S20" s="33">
        <v>31.791155147748242</v>
      </c>
      <c r="T20" s="34">
        <v>27.824274057473801</v>
      </c>
      <c r="U20" s="46"/>
      <c r="V20" s="135">
        <v>18.086500655307994</v>
      </c>
    </row>
    <row r="21" spans="1:23" s="10" customFormat="1" ht="28.9" customHeight="1" x14ac:dyDescent="0.25">
      <c r="A21" s="6">
        <v>11</v>
      </c>
      <c r="B21" s="143" t="s">
        <v>269</v>
      </c>
      <c r="C21" s="231" t="s">
        <v>270</v>
      </c>
      <c r="D21" s="30">
        <v>26</v>
      </c>
      <c r="E21" s="128">
        <v>4.3307637468435392</v>
      </c>
      <c r="F21" s="129">
        <v>3.6146160534029002</v>
      </c>
      <c r="G21" s="142" t="s">
        <v>244</v>
      </c>
      <c r="H21" s="131">
        <v>2.2589052997393999</v>
      </c>
      <c r="I21" s="143" t="s">
        <v>271</v>
      </c>
      <c r="J21" s="231" t="s">
        <v>272</v>
      </c>
      <c r="K21" s="30">
        <v>5</v>
      </c>
      <c r="L21" s="354" t="s">
        <v>334</v>
      </c>
      <c r="M21" s="354" t="s">
        <v>334</v>
      </c>
      <c r="N21" s="142" t="s">
        <v>253</v>
      </c>
      <c r="O21" s="140">
        <v>1.2886597938144</v>
      </c>
      <c r="P21" s="143" t="s">
        <v>275</v>
      </c>
      <c r="Q21" s="231" t="s">
        <v>276</v>
      </c>
      <c r="R21" s="30">
        <v>10</v>
      </c>
      <c r="S21" s="354" t="s">
        <v>334</v>
      </c>
      <c r="T21" s="354" t="s">
        <v>334</v>
      </c>
      <c r="U21" s="142" t="s">
        <v>253</v>
      </c>
      <c r="V21" s="136">
        <v>1.3106159895150999</v>
      </c>
      <c r="W21" s="9"/>
    </row>
    <row r="22" spans="1:23" s="10" customFormat="1" ht="28.9" customHeight="1" x14ac:dyDescent="0.25">
      <c r="A22" s="4">
        <v>12</v>
      </c>
      <c r="B22" s="143" t="s">
        <v>271</v>
      </c>
      <c r="C22" s="229" t="s">
        <v>272</v>
      </c>
      <c r="D22" s="30">
        <v>12</v>
      </c>
      <c r="E22" s="352" t="s">
        <v>334</v>
      </c>
      <c r="F22" s="352" t="s">
        <v>334</v>
      </c>
      <c r="G22" s="142" t="s">
        <v>253</v>
      </c>
      <c r="H22" s="131">
        <v>1.0425716768027999</v>
      </c>
      <c r="I22" s="143" t="s">
        <v>273</v>
      </c>
      <c r="J22" s="229" t="s">
        <v>274</v>
      </c>
      <c r="K22" s="30">
        <v>9</v>
      </c>
      <c r="L22" s="352" t="s">
        <v>334</v>
      </c>
      <c r="M22" s="352" t="s">
        <v>334</v>
      </c>
      <c r="N22" s="142" t="s">
        <v>244</v>
      </c>
      <c r="O22" s="138">
        <v>2.319587628866</v>
      </c>
      <c r="P22" s="143" t="s">
        <v>271</v>
      </c>
      <c r="Q22" s="229" t="s">
        <v>272</v>
      </c>
      <c r="R22" s="30">
        <v>7</v>
      </c>
      <c r="S22" s="352" t="s">
        <v>334</v>
      </c>
      <c r="T22" s="352" t="s">
        <v>334</v>
      </c>
      <c r="U22" s="142" t="s">
        <v>253</v>
      </c>
      <c r="V22" s="135">
        <v>0.91743119266060003</v>
      </c>
    </row>
    <row r="23" spans="1:23" s="10" customFormat="1" ht="28.9" customHeight="1" x14ac:dyDescent="0.25">
      <c r="A23" s="4">
        <v>13</v>
      </c>
      <c r="B23" s="143" t="s">
        <v>267</v>
      </c>
      <c r="C23" s="229" t="s">
        <v>268</v>
      </c>
      <c r="D23" s="30">
        <v>22</v>
      </c>
      <c r="E23" s="128">
        <v>3.6644924011753033</v>
      </c>
      <c r="F23" s="129">
        <v>2.8727088845328002</v>
      </c>
      <c r="G23" s="142" t="s">
        <v>244</v>
      </c>
      <c r="H23" s="131">
        <v>1.9113814074718001</v>
      </c>
      <c r="I23" s="143" t="s">
        <v>275</v>
      </c>
      <c r="J23" s="229" t="s">
        <v>276</v>
      </c>
      <c r="K23" s="30">
        <v>4</v>
      </c>
      <c r="L23" s="352" t="s">
        <v>334</v>
      </c>
      <c r="M23" s="352" t="s">
        <v>334</v>
      </c>
      <c r="N23" s="142" t="s">
        <v>253</v>
      </c>
      <c r="O23" s="135">
        <v>1.0309278350515001</v>
      </c>
      <c r="P23" s="143" t="s">
        <v>264</v>
      </c>
      <c r="Q23" s="224" t="s">
        <v>265</v>
      </c>
      <c r="R23" s="144">
        <v>7</v>
      </c>
      <c r="S23" s="352" t="s">
        <v>334</v>
      </c>
      <c r="T23" s="352" t="s">
        <v>334</v>
      </c>
      <c r="U23" s="142" t="s">
        <v>253</v>
      </c>
      <c r="V23" s="135">
        <v>0.91743119266060003</v>
      </c>
      <c r="W23" s="9"/>
    </row>
    <row r="24" spans="1:23" s="10" customFormat="1" ht="28.9" customHeight="1" x14ac:dyDescent="0.25">
      <c r="A24" s="4">
        <v>14</v>
      </c>
      <c r="B24" s="143" t="s">
        <v>273</v>
      </c>
      <c r="C24" s="229" t="s">
        <v>274</v>
      </c>
      <c r="D24" s="30">
        <v>19</v>
      </c>
      <c r="E24" s="352" t="s">
        <v>334</v>
      </c>
      <c r="F24" s="352" t="s">
        <v>334</v>
      </c>
      <c r="G24" s="142" t="s">
        <v>244</v>
      </c>
      <c r="H24" s="131">
        <v>1.6507384882711</v>
      </c>
      <c r="I24" s="143" t="s">
        <v>283</v>
      </c>
      <c r="J24" s="229" t="s">
        <v>284</v>
      </c>
      <c r="K24" s="30">
        <v>6</v>
      </c>
      <c r="L24" s="352" t="s">
        <v>334</v>
      </c>
      <c r="M24" s="352" t="s">
        <v>334</v>
      </c>
      <c r="N24" s="142" t="s">
        <v>244</v>
      </c>
      <c r="O24" s="138">
        <v>1.5463917525773001</v>
      </c>
      <c r="P24" s="143" t="s">
        <v>277</v>
      </c>
      <c r="Q24" s="229" t="s">
        <v>278</v>
      </c>
      <c r="R24" s="30">
        <v>12</v>
      </c>
      <c r="S24" s="352" t="s">
        <v>334</v>
      </c>
      <c r="T24" s="352" t="s">
        <v>334</v>
      </c>
      <c r="U24" s="142" t="s">
        <v>244</v>
      </c>
      <c r="V24" s="135">
        <v>1.5727391874181</v>
      </c>
    </row>
    <row r="25" spans="1:23" s="10" customFormat="1" ht="28.9" customHeight="1" x14ac:dyDescent="0.25">
      <c r="A25" s="7">
        <v>15</v>
      </c>
      <c r="B25" s="145" t="s">
        <v>264</v>
      </c>
      <c r="C25" s="230" t="s">
        <v>265</v>
      </c>
      <c r="D25" s="32">
        <v>8</v>
      </c>
      <c r="E25" s="353" t="s">
        <v>334</v>
      </c>
      <c r="F25" s="353" t="s">
        <v>334</v>
      </c>
      <c r="G25" s="46" t="s">
        <v>253</v>
      </c>
      <c r="H25" s="38">
        <v>0.6950477845352</v>
      </c>
      <c r="I25" s="145" t="s">
        <v>269</v>
      </c>
      <c r="J25" s="230" t="s">
        <v>270</v>
      </c>
      <c r="K25" s="32">
        <v>6</v>
      </c>
      <c r="L25" s="353" t="s">
        <v>334</v>
      </c>
      <c r="M25" s="353" t="s">
        <v>334</v>
      </c>
      <c r="N25" s="46" t="s">
        <v>244</v>
      </c>
      <c r="O25" s="139">
        <v>1.5463917525773001</v>
      </c>
      <c r="P25" s="145" t="s">
        <v>267</v>
      </c>
      <c r="Q25" s="230" t="s">
        <v>268</v>
      </c>
      <c r="R25" s="32">
        <v>11</v>
      </c>
      <c r="S25" s="353" t="s">
        <v>334</v>
      </c>
      <c r="T25" s="353" t="s">
        <v>334</v>
      </c>
      <c r="U25" s="46" t="s">
        <v>244</v>
      </c>
      <c r="V25" s="137">
        <v>1.4416775884666</v>
      </c>
    </row>
    <row r="26" spans="1:23" s="188" customFormat="1" ht="13.7" customHeight="1" x14ac:dyDescent="0.25">
      <c r="A26" s="197" t="s">
        <v>102</v>
      </c>
      <c r="B26" s="186"/>
      <c r="G26" s="217"/>
      <c r="H26" s="291"/>
      <c r="N26" s="217"/>
      <c r="O26" s="291"/>
      <c r="U26" s="217"/>
      <c r="V26" s="198" t="s">
        <v>0</v>
      </c>
    </row>
    <row r="27" spans="1:23" s="188" customFormat="1" ht="13.7" customHeight="1" x14ac:dyDescent="0.25">
      <c r="A27" s="186" t="s">
        <v>106</v>
      </c>
      <c r="B27" s="186"/>
      <c r="G27" s="217"/>
      <c r="H27" s="291"/>
      <c r="N27" s="217"/>
      <c r="O27" s="291"/>
      <c r="U27" s="217"/>
      <c r="V27" s="291"/>
    </row>
    <row r="28" spans="1:23" s="188" customFormat="1" ht="13.7" customHeight="1" x14ac:dyDescent="0.25">
      <c r="A28" s="186" t="s">
        <v>107</v>
      </c>
      <c r="B28" s="186"/>
      <c r="G28" s="217"/>
      <c r="H28" s="291"/>
      <c r="N28" s="217"/>
      <c r="O28" s="291"/>
      <c r="U28" s="217"/>
      <c r="V28" s="291"/>
    </row>
    <row r="29" spans="1:23" x14ac:dyDescent="0.25">
      <c r="A29" s="348" t="s">
        <v>343</v>
      </c>
      <c r="B29" s="349"/>
      <c r="C29" s="10"/>
      <c r="G29" s="9"/>
      <c r="H29" s="1"/>
      <c r="I29" s="9"/>
      <c r="K29" s="9"/>
      <c r="N29" s="1"/>
      <c r="O29" s="9"/>
      <c r="P29" s="9"/>
      <c r="R29" s="9"/>
      <c r="U29" s="9"/>
      <c r="V29" s="9"/>
    </row>
    <row r="30" spans="1:23" s="190" customFormat="1" ht="14.1" customHeight="1" x14ac:dyDescent="0.25">
      <c r="A30" s="186" t="s">
        <v>351</v>
      </c>
      <c r="B30" s="188"/>
      <c r="C30" s="189"/>
      <c r="D30" s="189"/>
      <c r="E30" s="189"/>
      <c r="F30" s="189"/>
      <c r="G30" s="189"/>
      <c r="H30" s="188"/>
      <c r="I30" s="189"/>
      <c r="J30" s="186"/>
      <c r="K30" s="186"/>
      <c r="L30" s="186"/>
      <c r="M30" s="186"/>
      <c r="N30" s="188"/>
      <c r="O30" s="189"/>
      <c r="P30" s="186"/>
      <c r="Q30" s="186"/>
      <c r="R30" s="186"/>
      <c r="S30" s="186"/>
    </row>
  </sheetData>
  <mergeCells count="17">
    <mergeCell ref="J3:K3"/>
    <mergeCell ref="A1:V1"/>
    <mergeCell ref="L7:L8"/>
    <mergeCell ref="S6:T6"/>
    <mergeCell ref="S7:S8"/>
    <mergeCell ref="E7:E8"/>
    <mergeCell ref="F7:G7"/>
    <mergeCell ref="F8:G8"/>
    <mergeCell ref="M7:N7"/>
    <mergeCell ref="M8:N8"/>
    <mergeCell ref="T8:U8"/>
    <mergeCell ref="B5:H5"/>
    <mergeCell ref="I5:O5"/>
    <mergeCell ref="P5:V5"/>
    <mergeCell ref="E6:F6"/>
    <mergeCell ref="L6:M6"/>
    <mergeCell ref="T7:U7"/>
  </mergeCells>
  <phoneticPr fontId="2" type="noConversion"/>
  <printOptions horizontalCentered="1"/>
  <pageMargins left="0.31496062992125984" right="0.31496062992125984" top="0.55118110236220474" bottom="0.35433070866141736" header="0.31496062992125984" footer="0.11811023622047245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26</vt:i4>
      </vt:variant>
      <vt:variant>
        <vt:lpstr>具名範圍</vt:lpstr>
      </vt:variant>
      <vt:variant>
        <vt:i4>25</vt:i4>
      </vt:variant>
    </vt:vector>
  </HeadingPairs>
  <TitlesOfParts>
    <vt:vector size="51" baseType="lpstr">
      <vt:lpstr>目錄</vt:lpstr>
      <vt:lpstr>表1</vt:lpstr>
      <vt:lpstr>表2</vt:lpstr>
      <vt:lpstr>表2(1)</vt:lpstr>
      <vt:lpstr>表3</vt:lpstr>
      <vt:lpstr>表4</vt:lpstr>
      <vt:lpstr>表5</vt:lpstr>
      <vt:lpstr>表6</vt:lpstr>
      <vt:lpstr>表7</vt:lpstr>
      <vt:lpstr>表8</vt:lpstr>
      <vt:lpstr>表9</vt:lpstr>
      <vt:lpstr>表10</vt:lpstr>
      <vt:lpstr>表11</vt:lpstr>
      <vt:lpstr>表12</vt:lpstr>
      <vt:lpstr>表13</vt:lpstr>
      <vt:lpstr>表14</vt:lpstr>
      <vt:lpstr>表15</vt:lpstr>
      <vt:lpstr>表16</vt:lpstr>
      <vt:lpstr>表17</vt:lpstr>
      <vt:lpstr>表18</vt:lpstr>
      <vt:lpstr>表19</vt:lpstr>
      <vt:lpstr>表20</vt:lpstr>
      <vt:lpstr>表21</vt:lpstr>
      <vt:lpstr>表22</vt:lpstr>
      <vt:lpstr>表23</vt:lpstr>
      <vt:lpstr>表24</vt:lpstr>
      <vt:lpstr>表1!Print_Area</vt:lpstr>
      <vt:lpstr>表10!Print_Area</vt:lpstr>
      <vt:lpstr>表11!Print_Area</vt:lpstr>
      <vt:lpstr>表12!Print_Area</vt:lpstr>
      <vt:lpstr>表13!Print_Area</vt:lpstr>
      <vt:lpstr>表14!Print_Area</vt:lpstr>
      <vt:lpstr>表15!Print_Area</vt:lpstr>
      <vt:lpstr>表16!Print_Area</vt:lpstr>
      <vt:lpstr>表17!Print_Area</vt:lpstr>
      <vt:lpstr>表18!Print_Area</vt:lpstr>
      <vt:lpstr>表19!Print_Area</vt:lpstr>
      <vt:lpstr>表2!Print_Area</vt:lpstr>
      <vt:lpstr>'表2(1)'!Print_Area</vt:lpstr>
      <vt:lpstr>表20!Print_Area</vt:lpstr>
      <vt:lpstr>表21!Print_Area</vt:lpstr>
      <vt:lpstr>表22!Print_Area</vt:lpstr>
      <vt:lpstr>表23!Print_Area</vt:lpstr>
      <vt:lpstr>表24!Print_Area</vt:lpstr>
      <vt:lpstr>表3!Print_Area</vt:lpstr>
      <vt:lpstr>表4!Print_Area</vt:lpstr>
      <vt:lpstr>表5!Print_Area</vt:lpstr>
      <vt:lpstr>表6!Print_Area</vt:lpstr>
      <vt:lpstr>表7!Print_Area</vt:lpstr>
      <vt:lpstr>表8!Print_Area</vt:lpstr>
      <vt:lpstr>表9!Print_Area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stbear234@mohw.gov.tw</dc:creator>
  <cp:lastModifiedBy>統計處吳姿慧</cp:lastModifiedBy>
  <cp:lastPrinted>2025-10-23T08:20:26Z</cp:lastPrinted>
  <dcterms:created xsi:type="dcterms:W3CDTF">2008-05-22T01:38:04Z</dcterms:created>
  <dcterms:modified xsi:type="dcterms:W3CDTF">2025-12-24T06:52:13Z</dcterms:modified>
</cp:coreProperties>
</file>