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327"/>
  <workbookPr showInkAnnotation="0" defaultThemeVersion="124226"/>
  <mc:AlternateContent>
    <mc:Choice Requires="x15">
      <x15ac:absPath xmlns:x15ac="http://schemas.microsoft.com/office/spreadsheetml/2010/11/ac" url="C:\Users\ESOUND\workspace\113\WebContent\excel_template\"/>
    </mc:Choice>
  </mc:AlternateContent>
  <xr:revisionPtr revIDLastSave="0" documentId="13_ncr:40009_{7E5773F9-CD7C-40B1-8FFE-F51E23C78AB7}" xr6:coauthVersionLast="47" xr6:coauthVersionMax="47" xr10:uidLastSave="{00000000-0000-0000-0000-000000000000}"/>
  <bookViews>
    <workbookView xWindow="-120" yWindow="-120" windowWidth="29040" windowHeight="15840"/>
  </bookViews>
  <sheets>
    <sheet name="113通報件數分析表" sheetId="10" r:id="rId1"/>
  </sheets>
  <definedNames>
    <definedName name="_xlnm.Print_Area" localSheetId="0">'113通報件數分析表'!$A$1:$F$34</definedName>
  </definedNames>
  <calcPr calcId="162913"/>
</workbook>
</file>

<file path=xl/comments1.xml><?xml version="1.0" encoding="utf-8"?>
<comments xmlns="http://schemas.openxmlformats.org/spreadsheetml/2006/main">
  <authors>
    <author>ESOUND</author>
  </authors>
  <commentList/>
</comments>
</file>

<file path=xl/sharedStrings.xml><?xml version="1.0" encoding="utf-8"?>
<sst xmlns="http://schemas.openxmlformats.org/spreadsheetml/2006/main" count="217" uniqueCount="151">
  <si>
    <t>台北市</t>
  </si>
  <si>
    <t>基隆市</t>
  </si>
  <si>
    <t>新竹縣</t>
  </si>
  <si>
    <t>新竹市</t>
  </si>
  <si>
    <t>苗栗縣</t>
  </si>
  <si>
    <t>彰化縣</t>
  </si>
  <si>
    <t>南投縣</t>
  </si>
  <si>
    <t>雲林縣</t>
  </si>
  <si>
    <t>嘉義縣</t>
  </si>
  <si>
    <t>嘉義市</t>
  </si>
  <si>
    <t>高雄市</t>
  </si>
  <si>
    <t>屏東縣</t>
  </si>
  <si>
    <t>宜蘭縣</t>
  </si>
  <si>
    <t>花蓮縣</t>
  </si>
  <si>
    <t>台東縣</t>
  </si>
  <si>
    <t>澎湖縣</t>
  </si>
  <si>
    <t>金門縣</t>
  </si>
  <si>
    <t>連江縣</t>
  </si>
  <si>
    <t>計</t>
    <phoneticPr fontId="8" type="noConversion"/>
  </si>
  <si>
    <t>總計</t>
    <phoneticPr fontId="8" type="noConversion"/>
  </si>
  <si>
    <t>新北市</t>
    <phoneticPr fontId="2" type="noConversion"/>
  </si>
  <si>
    <t>桃園市</t>
    <phoneticPr fontId="2" type="noConversion"/>
  </si>
  <si>
    <t>台中市</t>
    <phoneticPr fontId="2" type="noConversion"/>
  </si>
  <si>
    <t>台南市</t>
    <phoneticPr fontId="2" type="noConversion"/>
  </si>
  <si>
    <t>通報縣市</t>
    <phoneticPr fontId="2" type="noConversion"/>
  </si>
  <si>
    <t>通報案件類型</t>
    <phoneticPr fontId="2" type="noConversion"/>
  </si>
  <si>
    <t>一一三保護專線　113通報件數分析表</t>
    <phoneticPr fontId="2" type="noConversion"/>
  </si>
  <si>
    <t>性侵害案件</t>
    <phoneticPr fontId="2" type="noConversion"/>
  </si>
  <si>
    <t>成人保護案件</t>
    <phoneticPr fontId="8" type="noConversion"/>
  </si>
  <si>
    <t>兒少保護案件</t>
    <phoneticPr fontId="2" type="noConversion"/>
  </si>
  <si>
    <t>脆弱家庭服務案件</t>
    <phoneticPr fontId="2" type="noConversion"/>
  </si>
  <si>
    <t>單位：件數</t>
    <phoneticPr fontId="2" type="noConversion"/>
  </si>
  <si>
    <t xml:space="preserve">*欄位定義：
1.本統計表資料來自通報表之「通報縣市」及「案件類型」欄位。
2.本表統計時間係以當月結束後10個日曆天為基準。
</t>
    <phoneticPr fontId="2" type="noConversion"/>
  </si>
  <si>
    <t>資料日期：${startDate}～${endDate}</t>
    <phoneticPr fontId="2" type="noConversion"/>
  </si>
  <si>
    <t>$[SUM(C28:F28)]</t>
  </si>
  <si>
    <t>$[SUM(C6:C27)]</t>
  </si>
  <si>
    <t>$[SUM(D6:D27)]</t>
  </si>
  <si>
    <t>$[SUM(E6:E27)]</t>
  </si>
  <si>
    <t>$[SUM(F6:F27)]</t>
  </si>
  <si>
    <t>$[SUM(C6:F6)]</t>
  </si>
  <si>
    <t>$[SUM(C7:F7)]</t>
  </si>
  <si>
    <t>$[SUM(C8:F8)]</t>
  </si>
  <si>
    <t>$[SUM(C9:F9)]</t>
  </si>
  <si>
    <t>$[SUM(C10:F10)]</t>
  </si>
  <si>
    <t>$[SUM(C11:F11)]</t>
  </si>
  <si>
    <t>$[SUM(C12:F12)]</t>
  </si>
  <si>
    <t>$[SUM(C13:F13)]</t>
  </si>
  <si>
    <t>$[SUM(C14:F14)]</t>
  </si>
  <si>
    <t>$[SUM(C15:F15)]</t>
  </si>
  <si>
    <t>$[SUM(C16:F16)]</t>
  </si>
  <si>
    <t>$[SUM(C17:F17)]</t>
  </si>
  <si>
    <t>$[SUM(C18:F18)]</t>
  </si>
  <si>
    <t>$[SUM(C19:F19)]</t>
  </si>
  <si>
    <t>$[SUM(C20:F20)]</t>
  </si>
  <si>
    <t>$[SUM(C21:F21)]</t>
  </si>
  <si>
    <t>$[SUM(C22:F22)]</t>
  </si>
  <si>
    <t>$[SUM(C23:F23)]</t>
  </si>
  <si>
    <t>$[SUM(C24:F24)]</t>
  </si>
  <si>
    <t>$[SUM(C25:F25)]</t>
  </si>
  <si>
    <t>$[SUM(C26:F26)]</t>
  </si>
  <si>
    <t>$[SUM(C27:F27)]</t>
  </si>
  <si>
    <t>${vo.getValue("SP_6500000000")+vo.getValue("SP_1000100000")}</t>
  </si>
  <si>
    <t>${vo.getValue("AP_6500000000")+vo.getValue("AP_1000100000")}</t>
  </si>
  <si>
    <t>${vo.getValue("CP_6500000000")+vo.getValue("CP_1000100000")}</t>
  </si>
  <si>
    <t>${vo.getValue("WK_6500000000")+vo.getValue("WK_1000100000")}</t>
  </si>
  <si>
    <t>${vo.getValue("SP_6300000000")}</t>
  </si>
  <si>
    <t>${vo.getValue("AP_6300000000")}</t>
  </si>
  <si>
    <t>${vo.getValue("CP_6300000000")}</t>
  </si>
  <si>
    <t>${vo.getValue("WK_6300000000")}</t>
  </si>
  <si>
    <t>${vo.getValue("SP_1000300000")}</t>
  </si>
  <si>
    <t>${vo.getValue("AP_1000300000")}</t>
  </si>
  <si>
    <t>${vo.getValue("CP_1000300000")}</t>
  </si>
  <si>
    <t>${vo.getValue("WK_1000300000")}</t>
  </si>
  <si>
    <t>${vo.getValue("SP_6600000000")+vo.getValue("SP_1001900000")+vo.getValue("SP_1000600000")}</t>
  </si>
  <si>
    <t>${vo.getValue("AP_6600000000")+vo.getValue("AP_1001900000")+vo.getValue("AP_1000600000")}</t>
  </si>
  <si>
    <t>${vo.getValue("CP_6600000000")+vo.getValue("CP_1001900000")+vo.getValue("CP_1000600000")}</t>
  </si>
  <si>
    <t>${vo.getValue("WK_6600000000")+vo.getValue("WK_1001900000")+vo.getValue("WK_1000600000")}</t>
  </si>
  <si>
    <t>${vo.getValue("SP_6700000000")+vo.getValue("SP_1002100000")+vo.getValue("SP_1001100000")}</t>
  </si>
  <si>
    <t>${vo.getValue("AP_6700000000")+vo.getValue("AP_1002100000")+vo.getValue("AP_1001100000")}</t>
  </si>
  <si>
    <t>${vo.getValue("CP_6700000000")+vo.getValue("CP_1002100000")+vo.getValue("CP_1001100000")}</t>
  </si>
  <si>
    <t>${vo.getValue("WK_6700000000")+vo.getValue("WK_1002100000")+vo.getValue("WK_1001100000")}</t>
  </si>
  <si>
    <t>${vo.getValue("SP_6400000000")+vo.getValue("SP_1001200000")}</t>
  </si>
  <si>
    <t>${vo.getValue("AP_6400000000")+vo.getValue("AP_1001200000")}</t>
  </si>
  <si>
    <t>${vo.getValue("CP_6400000000")+vo.getValue("CP_1001200000")}</t>
  </si>
  <si>
    <t>${vo.getValue("WK_6400000000")+vo.getValue("WK_1001200000")}</t>
  </si>
  <si>
    <t>${vo.getValue("SP_1001700000")}</t>
  </si>
  <si>
    <t>${vo.getValue("AP_1001700000")}</t>
  </si>
  <si>
    <t>${vo.getValue("CP_1001700000")}</t>
  </si>
  <si>
    <t>${vo.getValue("WK_1001700000")}</t>
  </si>
  <si>
    <t>${vo.getValue("SP_1000400000")}</t>
  </si>
  <si>
    <t>${vo.getValue("AP_1000400000")}</t>
  </si>
  <si>
    <t>${vo.getValue("CP_1000400000")}</t>
  </si>
  <si>
    <t>${vo.getValue("WK_1000400000")}</t>
  </si>
  <si>
    <t>${vo.getValue("SP_1001800000")}</t>
  </si>
  <si>
    <t>${vo.getValue("AP_1001800000")}</t>
  </si>
  <si>
    <t>${vo.getValue("CP_1001800000")}</t>
  </si>
  <si>
    <t>${vo.getValue("WK_1001800000")}</t>
  </si>
  <si>
    <t>${vo.getValue("SP_1000500000")}</t>
  </si>
  <si>
    <t>${vo.getValue("AP_1000500000")}</t>
  </si>
  <si>
    <t>${vo.getValue("CP_1000500000")}</t>
  </si>
  <si>
    <t>${vo.getValue("WK_1000500000")}</t>
  </si>
  <si>
    <t>${vo.getValue("SP_1000700000")}</t>
  </si>
  <si>
    <t>${vo.getValue("AP_1000700000")}</t>
  </si>
  <si>
    <t>${vo.getValue("CP_1000700000")}</t>
  </si>
  <si>
    <t>${vo.getValue("WK_1000700000")}</t>
  </si>
  <si>
    <t>${vo.getValue("SP_1000800000")}</t>
  </si>
  <si>
    <t>${vo.getValue("AP_1000800000")}</t>
  </si>
  <si>
    <t>${vo.getValue("CP_1000800000")}</t>
  </si>
  <si>
    <t>${vo.getValue("WK_1000800000")}</t>
  </si>
  <si>
    <t>${vo.getValue("SP_1000900000")}</t>
  </si>
  <si>
    <t>${vo.getValue("AP_1000900000")}</t>
  </si>
  <si>
    <t>${vo.getValue("CP_1000900000")}</t>
  </si>
  <si>
    <t>${vo.getValue("WK_1000900000")}</t>
  </si>
  <si>
    <t>${vo.getValue("SP_1001000000")}</t>
  </si>
  <si>
    <t>${vo.getValue("AP_1001000000")}</t>
  </si>
  <si>
    <t>${vo.getValue("CP_1001000000")}</t>
  </si>
  <si>
    <t>${vo.getValue("WK_1001000000")}</t>
  </si>
  <si>
    <t>${vo.getValue("SP_1002000000")}</t>
  </si>
  <si>
    <t>${vo.getValue("AP_1002000000")}</t>
  </si>
  <si>
    <t>${vo.getValue("CP_1002000000")}</t>
  </si>
  <si>
    <t>${vo.getValue("WK_1002000000")}</t>
  </si>
  <si>
    <t>${vo.getValue("SP_1001300000")}</t>
  </si>
  <si>
    <t>${vo.getValue("AP_1001300000")}</t>
  </si>
  <si>
    <t>${vo.getValue("CP_1001300000")}</t>
  </si>
  <si>
    <t>${vo.getValue("WK_1001300000")}</t>
  </si>
  <si>
    <t>${vo.getValue("SP_1000200000")}</t>
  </si>
  <si>
    <t>${vo.getValue("AP_1000200000")}</t>
  </si>
  <si>
    <t>${vo.getValue("CP_1000200000")}</t>
  </si>
  <si>
    <t>${vo.getValue("WK_1000200000")}</t>
  </si>
  <si>
    <t>${vo.getValue("SP_1001500000")}</t>
  </si>
  <si>
    <t>${vo.getValue("AP_1001500000")}</t>
  </si>
  <si>
    <t>${vo.getValue("CP_1001500000")}</t>
  </si>
  <si>
    <t>${vo.getValue("WK_1001500000")}</t>
  </si>
  <si>
    <t>${vo.getValue("SP_1001400000")}</t>
  </si>
  <si>
    <t>${vo.getValue("AP_1001400000")}</t>
  </si>
  <si>
    <t>${vo.getValue("CP_1001400000")}</t>
  </si>
  <si>
    <t>${vo.getValue("WK_1001400000")}</t>
  </si>
  <si>
    <t>${vo.getValue("SP_1001600000")}</t>
  </si>
  <si>
    <t>${vo.getValue("AP_1001600000")}</t>
  </si>
  <si>
    <t>${vo.getValue("CP_1001600000")}</t>
  </si>
  <si>
    <t>${vo.getValue("WK_1001600000")}</t>
  </si>
  <si>
    <t>${vo.getValue("SP_0902000000")}</t>
  </si>
  <si>
    <t>${vo.getValue("AP_0902000000")}</t>
  </si>
  <si>
    <t>${vo.getValue("CP_0902000000")}</t>
  </si>
  <si>
    <t>${vo.getValue("WK_0902000000")}</t>
  </si>
  <si>
    <t>${vo.getValue("SP_0900700000")}</t>
  </si>
  <si>
    <t>${vo.getValue("AP_0900700000")}</t>
  </si>
  <si>
    <t>${vo.getValue("CP_0900700000")}</t>
  </si>
  <si>
    <t>${vo.getValue("WK_0900700000")}</t>
  </si>
  <si>
    <t/>
  </si>
  <si>
    <t>資料日期：2023/1/1～2023/12/31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</si>
</sst>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20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6"/>
      <name val="標楷體"/>
      <family val="4"/>
      <charset val="136"/>
    </font>
    <font>
      <sz val="12"/>
      <name val="新細明體"/>
      <family val="1"/>
      <charset val="136"/>
    </font>
    <font>
      <b/>
      <u/>
      <sz val="24"/>
      <name val="標楷體"/>
      <family val="4"/>
      <charset val="136"/>
    </font>
    <font>
      <sz val="9"/>
      <name val="MingLiu"/>
      <family val="3"/>
      <charset val="136"/>
    </font>
    <font>
      <sz val="12"/>
      <color rgb="FF9C0006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6"/>
      <color rgb="FFFF0000"/>
      <name val="標楷體"/>
      <family val="4"/>
      <charset val="136"/>
    </font>
    <font>
      <sz val="18"/>
      <color rgb="FFFF0000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C9FCB4"/>
        <bgColor rgb="FFC6EFCE"/>
      </patternFill>
    </fill>
    <fill>
      <patternFill patternType="solid">
        <fgColor rgb="FFC9FCB4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2">
    <xf numFmtId="0" fontId="0" fillId="0" borderId="0"/>
    <xf numFmtId="0" fontId="9" fillId="2" borderId="0" applyNumberFormat="0" applyBorder="0" applyAlignment="0" applyProtection="0">
      <alignment vertical="center"/>
    </xf>
    <xf numFmtId="43" fontId="1" fillId="0" borderId="0" applyFont="0" applyFill="0" applyBorder="0" applyAlignment="0" applyProtection="0"/>
    <xf numFmtId="0" fontId="1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13" fillId="5" borderId="6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</cellStyleXfs>
  <cellXfs count="21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3" fillId="0" borderId="0" xfId="0" applyFont="1" applyBorder="1" applyAlignment="1">
      <alignment horizontal="right"/>
    </xf>
    <xf numFmtId="22" fontId="3" fillId="0" borderId="0" xfId="0" applyNumberFormat="1" applyFont="1" applyBorder="1" applyAlignment="1">
      <alignment horizontal="right"/>
    </xf>
    <xf numFmtId="0" fontId="3" fillId="0" borderId="0" xfId="0" applyFont="1" applyAlignment="1">
      <alignment horizontal="right"/>
    </xf>
    <xf numFmtId="0" fontId="7" fillId="0" borderId="0" xfId="0" applyFont="1" applyAlignment="1">
      <alignment horizontal="center" vertical="center" wrapText="1"/>
    </xf>
    <xf numFmtId="0" fontId="0" fillId="0" borderId="0" xfId="0" applyBorder="1"/>
    <xf numFmtId="0" fontId="3" fillId="8" borderId="1" xfId="3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wrapText="1"/>
    </xf>
    <xf numFmtId="1" fontId="3" fillId="10" borderId="1" xfId="0" applyNumberFormat="1" applyFont="1" applyFill="1" applyBorder="1" applyAlignment="1">
      <alignment horizontal="center"/>
    </xf>
    <xf numFmtId="1" fontId="3" fillId="10" borderId="1" xfId="2" applyNumberFormat="1" applyFont="1" applyFill="1" applyBorder="1" applyAlignment="1">
      <alignment horizontal="right" vertical="center"/>
    </xf>
    <xf numFmtId="0" fontId="4" fillId="9" borderId="1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top" wrapText="1"/>
    </xf>
    <xf numFmtId="22" fontId="5" fillId="0" borderId="0" xfId="0" applyNumberFormat="1" applyFont="1" applyBorder="1" applyAlignment="1">
      <alignment horizontal="right"/>
    </xf>
  </cellXfs>
  <cellStyles count="12">
    <cellStyle name="?" xfId="1"/>
    <cellStyle name="一般" xfId="0" builtinId="0"/>
    <cellStyle name="千分位" xfId="2" builtinId="3"/>
    <cellStyle name="好" xfId="3" builtinId="26"/>
    <cellStyle name="㽎㼿㼿㼿" xfId="4"/>
    <cellStyle name="㽎㼿㼿㼿?" xfId="5"/>
    <cellStyle name="㼿" xfId="6"/>
    <cellStyle name="㼿?" xfId="7"/>
    <cellStyle name="㼿㼿" xfId="8"/>
    <cellStyle name="㼿㼿?" xfId="9"/>
    <cellStyle name="㼿㼿㼿" xfId="10"/>
    <cellStyle name="㼿㼿㼿㼿?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4"/>
  <sheetViews>
    <sheetView tabSelected="1" view="pageBreakPreview" zoomScale="60" zoomScaleNormal="100" workbookViewId="0">
      <selection sqref="A1:F1"/>
    </sheetView>
  </sheetViews>
  <sheetFormatPr defaultRowHeight="16.5"/>
  <cols>
    <col min="1" max="1" customWidth="true" width="13.25"/>
    <col min="2" max="2" customWidth="true" width="10.875"/>
    <col min="3" max="3" customWidth="true" width="28.125"/>
    <col min="4" max="4" customWidth="true" width="30.5"/>
    <col min="5" max="5" customWidth="true" width="27.125"/>
    <col min="6" max="6" customWidth="true" width="32.25"/>
    <col min="7" max="10" customWidth="true" width="15.625"/>
    <col min="11" max="13" customWidth="true" width="14.875"/>
  </cols>
  <sheetData>
    <row r="1" spans="1:13" ht="32.25" customHeight="true">
      <c r="A1" s="18" t="s">
        <v>26</v>
      </c>
      <c r="B1" s="18"/>
      <c r="C1" s="18"/>
      <c r="D1" s="18"/>
      <c r="E1" s="18"/>
      <c r="F1" s="18"/>
      <c r="G1" s="6"/>
      <c r="H1" s="6"/>
      <c r="I1" s="6"/>
      <c r="J1" s="6"/>
      <c r="K1" s="6"/>
      <c r="L1" s="6"/>
      <c r="M1" s="6"/>
    </row>
    <row r="2" spans="1:13" ht="21.0" customHeight="true">
      <c r="A2" s="2" t="s">
        <v>150</v>
      </c>
      <c r="B2" s="3"/>
      <c r="C2" s="4"/>
      <c r="D2" s="4"/>
      <c r="E2" s="20" t="s">
        <v>31</v>
      </c>
      <c r="F2" s="20"/>
      <c r="G2" s="1"/>
      <c r="H2" s="1"/>
      <c r="I2" s="5"/>
      <c r="J2" s="1"/>
    </row>
    <row r="3" ht="16.5" customHeight="true"/>
    <row r="4" spans="1:13" ht="27.95" customHeight="true">
      <c r="A4" s="14" t="s">
        <v>24</v>
      </c>
      <c r="B4" s="15" t="s">
        <v>25</v>
      </c>
      <c r="C4" s="16"/>
      <c r="D4" s="16"/>
      <c r="E4" s="16"/>
      <c r="F4" s="17"/>
    </row>
    <row r="5" spans="1:13" ht="27.95" customHeight="true">
      <c r="A5" s="14"/>
      <c r="B5" s="10" t="s">
        <v>18</v>
      </c>
      <c r="C5" s="11" t="s">
        <v>27</v>
      </c>
      <c r="D5" s="11" t="s">
        <v>28</v>
      </c>
      <c r="E5" s="11" t="s">
        <v>29</v>
      </c>
      <c r="F5" s="11" t="s">
        <v>30</v>
      </c>
    </row>
    <row r="6" spans="1:13" ht="27.95" customHeight="true">
      <c r="A6" s="9" t="s">
        <v>20</v>
      </c>
      <c r="B6" s="12" t="n">
        <f>SUM(C6:F6)</f>
        <v>3776.0</v>
      </c>
      <c r="C6" s="13" t="n">
        <v>156.0</v>
      </c>
      <c r="D6" s="13" t="n">
        <v>2264.0</v>
      </c>
      <c r="E6" s="13" t="n">
        <v>1281.0</v>
      </c>
      <c r="F6" s="13" t="n">
        <v>75.0</v>
      </c>
    </row>
    <row r="7" spans="1:13" ht="27.95" customHeight="true">
      <c r="A7" s="9" t="s">
        <v>0</v>
      </c>
      <c r="B7" s="12" t="n">
        <f>SUM(C7:F7)</f>
        <v>1996.0</v>
      </c>
      <c r="C7" s="13" t="n">
        <v>77.0</v>
      </c>
      <c r="D7" s="13" t="n">
        <v>1181.0</v>
      </c>
      <c r="E7" s="13" t="n">
        <v>689.0</v>
      </c>
      <c r="F7" s="13" t="n">
        <v>49.0</v>
      </c>
    </row>
    <row r="8" spans="1:13" ht="27.95" customHeight="true">
      <c r="A8" s="9" t="s">
        <v>21</v>
      </c>
      <c r="B8" s="12" t="n">
        <f>SUM(C8:F8)</f>
        <v>2039.0</v>
      </c>
      <c r="C8" s="13" t="n">
        <v>65.0</v>
      </c>
      <c r="D8" s="13" t="n">
        <v>1194.0</v>
      </c>
      <c r="E8" s="13" t="n">
        <v>737.0</v>
      </c>
      <c r="F8" s="13" t="n">
        <v>43.0</v>
      </c>
    </row>
    <row r="9" spans="1:13" ht="27.95" customHeight="true">
      <c r="A9" s="9" t="s">
        <v>22</v>
      </c>
      <c r="B9" s="12" t="n">
        <f>SUM(C9:F9)</f>
        <v>2615.0</v>
      </c>
      <c r="C9" s="13" t="n">
        <v>108.0</v>
      </c>
      <c r="D9" s="13" t="n">
        <v>1563.0</v>
      </c>
      <c r="E9" s="13" t="n">
        <v>892.0</v>
      </c>
      <c r="F9" s="13" t="n">
        <v>52.0</v>
      </c>
    </row>
    <row r="10" spans="1:13" ht="27.95" customHeight="true">
      <c r="A10" s="9" t="s">
        <v>23</v>
      </c>
      <c r="B10" s="12" t="n">
        <f>SUM(C10:F10)</f>
        <v>1175.0</v>
      </c>
      <c r="C10" s="13" t="n">
        <v>39.0</v>
      </c>
      <c r="D10" s="13" t="n">
        <v>648.0</v>
      </c>
      <c r="E10" s="13" t="n">
        <v>458.0</v>
      </c>
      <c r="F10" s="13" t="n">
        <v>30.0</v>
      </c>
    </row>
    <row r="11" spans="1:13" ht="27.95" customHeight="true">
      <c r="A11" s="9" t="s">
        <v>10</v>
      </c>
      <c r="B11" s="12" t="n">
        <f>SUM(C11:F11)</f>
        <v>1946.0</v>
      </c>
      <c r="C11" s="13" t="n">
        <v>63.0</v>
      </c>
      <c r="D11" s="13" t="n">
        <v>1102.0</v>
      </c>
      <c r="E11" s="13" t="n">
        <v>735.0</v>
      </c>
      <c r="F11" s="13" t="n">
        <v>46.0</v>
      </c>
    </row>
    <row r="12" spans="1:13" ht="27.95" customHeight="true">
      <c r="A12" s="9" t="s">
        <v>1</v>
      </c>
      <c r="B12" s="12" t="n">
        <f>SUM(C12:F12)</f>
        <v>305.0</v>
      </c>
      <c r="C12" s="13" t="n">
        <v>12.0</v>
      </c>
      <c r="D12" s="13" t="n">
        <v>169.0</v>
      </c>
      <c r="E12" s="13" t="n">
        <v>119.0</v>
      </c>
      <c r="F12" s="13" t="n">
        <v>5.0</v>
      </c>
    </row>
    <row r="13" spans="1:13" ht="27.95" customHeight="true">
      <c r="A13" s="9" t="s">
        <v>2</v>
      </c>
      <c r="B13" s="12" t="n">
        <f>SUM(C13:F13)</f>
        <v>454.0</v>
      </c>
      <c r="C13" s="13" t="n">
        <v>17.0</v>
      </c>
      <c r="D13" s="13" t="n">
        <v>275.0</v>
      </c>
      <c r="E13" s="13" t="n">
        <v>151.0</v>
      </c>
      <c r="F13" s="13" t="n">
        <v>11.0</v>
      </c>
    </row>
    <row r="14" spans="1:13" ht="27.95" customHeight="true">
      <c r="A14" s="9" t="s">
        <v>3</v>
      </c>
      <c r="B14" s="12" t="n">
        <f>SUM(C14:F14)</f>
        <v>359.0</v>
      </c>
      <c r="C14" s="13" t="n">
        <v>14.0</v>
      </c>
      <c r="D14" s="13" t="n">
        <v>200.0</v>
      </c>
      <c r="E14" s="13" t="n">
        <v>144.0</v>
      </c>
      <c r="F14" s="13" t="n">
        <v>1.0</v>
      </c>
    </row>
    <row r="15" spans="1:13" ht="27.95" customHeight="true">
      <c r="A15" s="9" t="s">
        <v>4</v>
      </c>
      <c r="B15" s="12" t="n">
        <f>SUM(C15:F15)</f>
        <v>406.0</v>
      </c>
      <c r="C15" s="13" t="n">
        <v>11.0</v>
      </c>
      <c r="D15" s="13" t="n">
        <v>244.0</v>
      </c>
      <c r="E15" s="13" t="n">
        <v>145.0</v>
      </c>
      <c r="F15" s="13" t="n">
        <v>6.0</v>
      </c>
    </row>
    <row r="16" spans="1:13" ht="27.95" customHeight="true">
      <c r="A16" s="9" t="s">
        <v>5</v>
      </c>
      <c r="B16" s="12" t="n">
        <f>SUM(C16:F16)</f>
        <v>693.0</v>
      </c>
      <c r="C16" s="13" t="n">
        <v>16.0</v>
      </c>
      <c r="D16" s="13" t="n">
        <v>442.0</v>
      </c>
      <c r="E16" s="13" t="n">
        <v>216.0</v>
      </c>
      <c r="F16" s="13" t="n">
        <v>19.0</v>
      </c>
    </row>
    <row r="17" spans="1:10" ht="27.95" customHeight="true">
      <c r="A17" s="9" t="s">
        <v>6</v>
      </c>
      <c r="B17" s="12" t="n">
        <f>SUM(C17:F17)</f>
        <v>321.0</v>
      </c>
      <c r="C17" s="13" t="n">
        <v>16.0</v>
      </c>
      <c r="D17" s="13" t="n">
        <v>187.0</v>
      </c>
      <c r="E17" s="13" t="n">
        <v>110.0</v>
      </c>
      <c r="F17" s="13" t="n">
        <v>8.0</v>
      </c>
    </row>
    <row r="18" spans="1:10" ht="27.95" customHeight="true">
      <c r="A18" s="9" t="s">
        <v>7</v>
      </c>
      <c r="B18" s="12" t="n">
        <f>SUM(C18:F18)</f>
        <v>397.0</v>
      </c>
      <c r="C18" s="13" t="n">
        <v>13.0</v>
      </c>
      <c r="D18" s="13" t="n">
        <v>231.0</v>
      </c>
      <c r="E18" s="13" t="n">
        <v>141.0</v>
      </c>
      <c r="F18" s="13" t="n">
        <v>12.0</v>
      </c>
    </row>
    <row r="19" spans="1:10" ht="27.95" customHeight="true">
      <c r="A19" s="9" t="s">
        <v>8</v>
      </c>
      <c r="B19" s="12" t="n">
        <f>SUM(C19:F19)</f>
        <v>241.0</v>
      </c>
      <c r="C19" s="13" t="n">
        <v>8.0</v>
      </c>
      <c r="D19" s="13" t="n">
        <v>153.0</v>
      </c>
      <c r="E19" s="13" t="n">
        <v>75.0</v>
      </c>
      <c r="F19" s="13" t="n">
        <v>5.0</v>
      </c>
    </row>
    <row r="20" spans="1:10" ht="27.95" customHeight="true">
      <c r="A20" s="9" t="s">
        <v>9</v>
      </c>
      <c r="B20" s="12" t="n">
        <f>SUM(C20:F20)</f>
        <v>182.0</v>
      </c>
      <c r="C20" s="13" t="n">
        <v>4.0</v>
      </c>
      <c r="D20" s="13" t="n">
        <v>112.0</v>
      </c>
      <c r="E20" s="13" t="n">
        <v>61.0</v>
      </c>
      <c r="F20" s="13" t="n">
        <v>5.0</v>
      </c>
    </row>
    <row r="21" spans="1:10" ht="27.95" customHeight="true">
      <c r="A21" s="9" t="s">
        <v>11</v>
      </c>
      <c r="B21" s="12" t="n">
        <f>SUM(C21:F21)</f>
        <v>445.0</v>
      </c>
      <c r="C21" s="13" t="n">
        <v>21.0</v>
      </c>
      <c r="D21" s="13" t="n">
        <v>272.0</v>
      </c>
      <c r="E21" s="13" t="n">
        <v>143.0</v>
      </c>
      <c r="F21" s="13" t="n">
        <v>9.0</v>
      </c>
    </row>
    <row r="22" spans="1:10" ht="27.95" customHeight="true">
      <c r="A22" s="9" t="s">
        <v>12</v>
      </c>
      <c r="B22" s="12" t="n">
        <f>SUM(C22:F22)</f>
        <v>338.0</v>
      </c>
      <c r="C22" s="13" t="n">
        <v>10.0</v>
      </c>
      <c r="D22" s="13" t="n">
        <v>221.0</v>
      </c>
      <c r="E22" s="13" t="n">
        <v>104.0</v>
      </c>
      <c r="F22" s="13" t="n">
        <v>3.0</v>
      </c>
    </row>
    <row r="23" spans="1:10" ht="27.95" customHeight="true">
      <c r="A23" s="9" t="s">
        <v>13</v>
      </c>
      <c r="B23" s="12" t="n">
        <f>SUM(C23:F23)</f>
        <v>282.0</v>
      </c>
      <c r="C23" s="13" t="n">
        <v>13.0</v>
      </c>
      <c r="D23" s="13" t="n">
        <v>170.0</v>
      </c>
      <c r="E23" s="13" t="n">
        <v>89.0</v>
      </c>
      <c r="F23" s="13" t="n">
        <v>10.0</v>
      </c>
    </row>
    <row r="24" spans="1:10" ht="27.95" customHeight="true">
      <c r="A24" s="9" t="s">
        <v>14</v>
      </c>
      <c r="B24" s="12" t="n">
        <f>SUM(C24:F24)</f>
        <v>122.0</v>
      </c>
      <c r="C24" s="13" t="n">
        <v>5.0</v>
      </c>
      <c r="D24" s="13" t="n">
        <v>66.0</v>
      </c>
      <c r="E24" s="13" t="n">
        <v>47.0</v>
      </c>
      <c r="F24" s="13" t="n">
        <v>4.0</v>
      </c>
    </row>
    <row r="25" spans="1:10" ht="27.95" customHeight="true">
      <c r="A25" s="9" t="s">
        <v>15</v>
      </c>
      <c r="B25" s="12" t="n">
        <f>SUM(C25:F25)</f>
        <v>30.0</v>
      </c>
      <c r="C25" s="13" t="n">
        <v>1.0</v>
      </c>
      <c r="D25" s="13" t="n">
        <v>23.0</v>
      </c>
      <c r="E25" s="13" t="n">
        <v>6.0</v>
      </c>
      <c r="F25" s="13" t="n">
        <v>0.0</v>
      </c>
    </row>
    <row r="26" spans="1:10" ht="27.95" customHeight="true">
      <c r="A26" s="9" t="s">
        <v>16</v>
      </c>
      <c r="B26" s="12" t="n">
        <f>SUM(C26:F26)</f>
        <v>36.0</v>
      </c>
      <c r="C26" s="13" t="n">
        <v>0.0</v>
      </c>
      <c r="D26" s="13" t="n">
        <v>20.0</v>
      </c>
      <c r="E26" s="13" t="n">
        <v>13.0</v>
      </c>
      <c r="F26" s="13" t="n">
        <v>3.0</v>
      </c>
    </row>
    <row r="27" spans="1:10" ht="27.95" customHeight="true">
      <c r="A27" s="9" t="s">
        <v>17</v>
      </c>
      <c r="B27" s="12" t="n">
        <f>SUM(C27:F27)</f>
        <v>3.0</v>
      </c>
      <c r="C27" s="13" t="n">
        <v>0.0</v>
      </c>
      <c r="D27" s="13" t="n">
        <v>1.0</v>
      </c>
      <c r="E27" s="13" t="n">
        <v>2.0</v>
      </c>
      <c r="F27" s="13" t="n">
        <v>0.0</v>
      </c>
      <c r="G27" s="7"/>
      <c r="H27" s="7"/>
    </row>
    <row r="28" spans="1:10" ht="27.95" customHeight="true">
      <c r="A28" s="8" t="s">
        <v>19</v>
      </c>
      <c r="B28" s="12" t="n">
        <f>SUM(C28:F28)</f>
        <v>18161.0</v>
      </c>
      <c r="C28" s="13" t="n">
        <f>SUM(C6:C27)</f>
        <v>669.0</v>
      </c>
      <c r="D28" s="13" t="n">
        <f>SUM(D6:D27)</f>
        <v>10738.0</v>
      </c>
      <c r="E28" s="13" t="n">
        <f>SUM(E6:E27)</f>
        <v>6358.0</v>
      </c>
      <c r="F28" s="13" t="n">
        <f>SUM(F6:F27)</f>
        <v>396.0</v>
      </c>
    </row>
    <row r="29" ht="16.5" customHeight="true"/>
    <row r="30" spans="1:10" ht="16.5" customHeight="true">
      <c r="A30" s="19" t="s">
        <v>32</v>
      </c>
      <c r="B30" s="19"/>
      <c r="C30" s="19"/>
      <c r="D30" s="19"/>
      <c r="E30" s="19"/>
      <c r="F30" s="19"/>
      <c r="G30" s="19"/>
      <c r="H30" s="19"/>
      <c r="I30" s="19"/>
      <c r="J30" s="19"/>
    </row>
    <row r="31" spans="1:10" ht="16.5" customHeight="true">
      <c r="A31" s="19"/>
      <c r="B31" s="19"/>
      <c r="C31" s="19"/>
      <c r="D31" s="19"/>
      <c r="E31" s="19"/>
      <c r="F31" s="19"/>
      <c r="G31" s="19"/>
      <c r="H31" s="19"/>
      <c r="I31" s="19"/>
      <c r="J31" s="19"/>
    </row>
    <row r="32" spans="1:10" ht="16.5" customHeight="true">
      <c r="A32" s="19"/>
      <c r="B32" s="19"/>
      <c r="C32" s="19"/>
      <c r="D32" s="19"/>
      <c r="E32" s="19"/>
      <c r="F32" s="19"/>
      <c r="G32" s="19"/>
      <c r="H32" s="19"/>
      <c r="I32" s="19"/>
      <c r="J32" s="19"/>
    </row>
    <row r="33" spans="1:10" ht="16.5" customHeight="true">
      <c r="A33" s="19"/>
      <c r="B33" s="19"/>
      <c r="C33" s="19"/>
      <c r="D33" s="19"/>
      <c r="E33" s="19"/>
      <c r="F33" s="19"/>
      <c r="G33" s="19"/>
      <c r="H33" s="19"/>
      <c r="I33" s="19"/>
      <c r="J33" s="19"/>
    </row>
    <row r="34" spans="1:10" ht="16.5" customHeight="true">
      <c r="A34" s="19"/>
      <c r="B34" s="19"/>
      <c r="C34" s="19"/>
      <c r="D34" s="19"/>
      <c r="E34" s="19"/>
      <c r="F34" s="19"/>
      <c r="G34" s="19"/>
      <c r="H34" s="19"/>
      <c r="I34" s="19"/>
      <c r="J34" s="19"/>
    </row>
  </sheetData>
  <mergeCells count="5">
    <mergeCell ref="A1:F1"/>
    <mergeCell ref="A4:A5"/>
    <mergeCell ref="A30:J34"/>
    <mergeCell ref="B4:F4"/>
    <mergeCell ref="E2:F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113通報件數分析表</vt:lpstr>
      <vt:lpstr>'113通報件數分析表'!Print_Area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1997-01-14T01:50:29Z</dcterms:created>
  <dc:creator>保護服務司陳苡甄</dc:creator>
  <cp:lastModifiedBy>ESOUND</cp:lastModifiedBy>
  <cp:lastPrinted>2019-03-25T09:06:18Z</cp:lastPrinted>
  <dcterms:modified xsi:type="dcterms:W3CDTF">2023-05-24T09:31:19Z</dcterms:modified>
</cp:coreProperties>
</file>