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6667\Documents\02_二科業務\05_網站維護\11405視官網及相關主題網站附件之正確性(檔案格式更新)\數據專區\轉換後\"/>
    </mc:Choice>
  </mc:AlternateContent>
  <xr:revisionPtr revIDLastSave="0" documentId="8_{7D8D06B9-45EA-4DF3-AA35-045B0BC97652}" xr6:coauthVersionLast="36" xr6:coauthVersionMax="36" xr10:uidLastSave="{00000000-0000-0000-0000-000000000000}"/>
  <bookViews>
    <workbookView xWindow="0" yWindow="0" windowWidth="28800" windowHeight="11730"/>
  </bookViews>
  <sheets>
    <sheet name="111年" sheetId="1" r:id="rId1"/>
    <sheet name="110年" sheetId="2" r:id="rId2"/>
    <sheet name="109年" sheetId="3" r:id="rId3"/>
    <sheet name="108年" sheetId="4" r:id="rId4"/>
  </sheets>
  <definedNames>
    <definedName name="pp" localSheetId="3">'108年'!$B$3:$B$5</definedName>
    <definedName name="pp" localSheetId="2">'109年'!$B$3:$B$5</definedName>
    <definedName name="pp" localSheetId="1">'110年'!$B$3:$B$5</definedName>
    <definedName name="pp" localSheetId="0">'111年'!$B$3:$B$5</definedName>
    <definedName name="pp">!#REF!</definedName>
    <definedName name="ppp">!#REF!</definedName>
    <definedName name="_xlnm.Print_Area" localSheetId="3">'108年'!$A$1:$AT$121</definedName>
    <definedName name="_xlnm.Print_Area" localSheetId="2">'109年'!$A$1:$AT$121</definedName>
    <definedName name="_xlnm.Print_Area" localSheetId="1">'110年'!$A$1:$AT$121</definedName>
    <definedName name="_xlnm.Print_Area" localSheetId="0">'111年'!$A$1:$AT$121</definedName>
    <definedName name="低收">!#REF!</definedName>
  </definedNames>
  <calcPr calcId="191029"/>
</workbook>
</file>

<file path=xl/calcChain.xml><?xml version="1.0" encoding="utf-8"?>
<calcChain xmlns="http://schemas.openxmlformats.org/spreadsheetml/2006/main">
  <c r="AK120" i="4" l="1"/>
  <c r="AD120" i="4"/>
  <c r="R120" i="4"/>
  <c r="J120" i="4"/>
  <c r="C120" i="4"/>
  <c r="AK119" i="4"/>
  <c r="AD119" i="4"/>
  <c r="R119" i="4"/>
  <c r="J119" i="4"/>
  <c r="C119" i="4"/>
  <c r="AK118" i="4"/>
  <c r="AD118" i="4"/>
  <c r="R118" i="4"/>
  <c r="J118" i="4"/>
  <c r="J116" i="4" s="1"/>
  <c r="C118" i="4"/>
  <c r="AK117" i="4"/>
  <c r="AK116" i="4" s="1"/>
  <c r="AD117" i="4"/>
  <c r="R117" i="4"/>
  <c r="R116" i="4" s="1"/>
  <c r="J117" i="4"/>
  <c r="C117" i="4"/>
  <c r="AT116" i="4"/>
  <c r="AS116" i="4"/>
  <c r="AR116" i="4"/>
  <c r="AQ116" i="4"/>
  <c r="AP116" i="4"/>
  <c r="AO116" i="4"/>
  <c r="AN116" i="4"/>
  <c r="AM116" i="4"/>
  <c r="AL116" i="4"/>
  <c r="AJ116" i="4"/>
  <c r="AI116" i="4"/>
  <c r="AH116" i="4"/>
  <c r="AG116" i="4"/>
  <c r="AF116" i="4"/>
  <c r="AE116" i="4"/>
  <c r="AD116" i="4"/>
  <c r="AC116" i="4"/>
  <c r="AB116" i="4"/>
  <c r="AA116" i="4"/>
  <c r="Z116" i="4"/>
  <c r="Y116" i="4"/>
  <c r="X116" i="4"/>
  <c r="W116" i="4"/>
  <c r="V116" i="4"/>
  <c r="U116" i="4"/>
  <c r="T116" i="4"/>
  <c r="S116" i="4"/>
  <c r="Q116" i="4"/>
  <c r="P116" i="4"/>
  <c r="O116" i="4"/>
  <c r="N116" i="4"/>
  <c r="M116" i="4"/>
  <c r="L116" i="4"/>
  <c r="K116" i="4"/>
  <c r="I116" i="4"/>
  <c r="H116" i="4"/>
  <c r="G116" i="4"/>
  <c r="F116" i="4"/>
  <c r="E116" i="4"/>
  <c r="D116" i="4"/>
  <c r="C116" i="4"/>
  <c r="AK115" i="4"/>
  <c r="AD115" i="4"/>
  <c r="AD111" i="4" s="1"/>
  <c r="R115" i="4"/>
  <c r="J115" i="4"/>
  <c r="C115" i="4"/>
  <c r="AK114" i="4"/>
  <c r="AD114" i="4"/>
  <c r="R114" i="4"/>
  <c r="J114" i="4"/>
  <c r="C114" i="4"/>
  <c r="AK113" i="4"/>
  <c r="AD113" i="4"/>
  <c r="R113" i="4"/>
  <c r="J113" i="4"/>
  <c r="J111" i="4" s="1"/>
  <c r="C113" i="4"/>
  <c r="AK112" i="4"/>
  <c r="AK111" i="4" s="1"/>
  <c r="AD112" i="4"/>
  <c r="R112" i="4"/>
  <c r="R111" i="4" s="1"/>
  <c r="J112" i="4"/>
  <c r="C112" i="4"/>
  <c r="AT111" i="4"/>
  <c r="AS111" i="4"/>
  <c r="AR111" i="4"/>
  <c r="AQ111" i="4"/>
  <c r="AP111" i="4"/>
  <c r="AO111" i="4"/>
  <c r="AN111" i="4"/>
  <c r="AM111" i="4"/>
  <c r="AL111" i="4"/>
  <c r="AJ111" i="4"/>
  <c r="AI111" i="4"/>
  <c r="AH111" i="4"/>
  <c r="AG111" i="4"/>
  <c r="AF111" i="4"/>
  <c r="AE111" i="4"/>
  <c r="AC111" i="4"/>
  <c r="AB111" i="4"/>
  <c r="AA111" i="4"/>
  <c r="Z111" i="4"/>
  <c r="Y111" i="4"/>
  <c r="X111" i="4"/>
  <c r="W111" i="4"/>
  <c r="V111" i="4"/>
  <c r="U111" i="4"/>
  <c r="T111" i="4"/>
  <c r="S111" i="4"/>
  <c r="Q111" i="4"/>
  <c r="P111" i="4"/>
  <c r="O111" i="4"/>
  <c r="N111" i="4"/>
  <c r="M111" i="4"/>
  <c r="L111" i="4"/>
  <c r="K111" i="4"/>
  <c r="I111" i="4"/>
  <c r="H111" i="4"/>
  <c r="G111" i="4"/>
  <c r="F111" i="4"/>
  <c r="E111" i="4"/>
  <c r="D111" i="4"/>
  <c r="C111" i="4"/>
  <c r="AK110" i="4"/>
  <c r="AD110" i="4"/>
  <c r="AD106" i="4" s="1"/>
  <c r="R110" i="4"/>
  <c r="J110" i="4"/>
  <c r="C110" i="4"/>
  <c r="AK109" i="4"/>
  <c r="AD109" i="4"/>
  <c r="R109" i="4"/>
  <c r="J109" i="4"/>
  <c r="C109" i="4"/>
  <c r="AK108" i="4"/>
  <c r="AD108" i="4"/>
  <c r="R108" i="4"/>
  <c r="J108" i="4"/>
  <c r="J106" i="4" s="1"/>
  <c r="C108" i="4"/>
  <c r="AK107" i="4"/>
  <c r="AK106" i="4" s="1"/>
  <c r="AD107" i="4"/>
  <c r="R107" i="4"/>
  <c r="R106" i="4" s="1"/>
  <c r="J107" i="4"/>
  <c r="C107" i="4"/>
  <c r="AT106" i="4"/>
  <c r="AS106" i="4"/>
  <c r="AR106" i="4"/>
  <c r="AQ106" i="4"/>
  <c r="AP106" i="4"/>
  <c r="AO106" i="4"/>
  <c r="AN106" i="4"/>
  <c r="AM106" i="4"/>
  <c r="AL106" i="4"/>
  <c r="AJ106" i="4"/>
  <c r="AI106" i="4"/>
  <c r="AH106" i="4"/>
  <c r="AG106" i="4"/>
  <c r="AF106" i="4"/>
  <c r="AE106" i="4"/>
  <c r="AC106" i="4"/>
  <c r="AB106" i="4"/>
  <c r="AA106" i="4"/>
  <c r="Z106" i="4"/>
  <c r="Y106" i="4"/>
  <c r="X106" i="4"/>
  <c r="W106" i="4"/>
  <c r="V106" i="4"/>
  <c r="U106" i="4"/>
  <c r="T106" i="4"/>
  <c r="S106" i="4"/>
  <c r="Q106" i="4"/>
  <c r="P106" i="4"/>
  <c r="O106" i="4"/>
  <c r="N106" i="4"/>
  <c r="M106" i="4"/>
  <c r="L106" i="4"/>
  <c r="K106" i="4"/>
  <c r="I106" i="4"/>
  <c r="H106" i="4"/>
  <c r="G106" i="4"/>
  <c r="F106" i="4"/>
  <c r="E106" i="4"/>
  <c r="D106" i="4"/>
  <c r="C106" i="4"/>
  <c r="AK105" i="4"/>
  <c r="AD105" i="4"/>
  <c r="AD101" i="4" s="1"/>
  <c r="R105" i="4"/>
  <c r="J105" i="4"/>
  <c r="C105" i="4"/>
  <c r="AK104" i="4"/>
  <c r="AD104" i="4"/>
  <c r="R104" i="4"/>
  <c r="J104" i="4"/>
  <c r="C104" i="4"/>
  <c r="AK103" i="4"/>
  <c r="AD103" i="4"/>
  <c r="R103" i="4"/>
  <c r="J103" i="4"/>
  <c r="J101" i="4" s="1"/>
  <c r="C103" i="4"/>
  <c r="AK102" i="4"/>
  <c r="AK101" i="4" s="1"/>
  <c r="AD102" i="4"/>
  <c r="R102" i="4"/>
  <c r="R101" i="4" s="1"/>
  <c r="J102" i="4"/>
  <c r="C102" i="4"/>
  <c r="AT101" i="4"/>
  <c r="AS101" i="4"/>
  <c r="AR101" i="4"/>
  <c r="AQ101" i="4"/>
  <c r="AP101" i="4"/>
  <c r="AO101" i="4"/>
  <c r="AN101" i="4"/>
  <c r="AM101" i="4"/>
  <c r="AL101" i="4"/>
  <c r="AJ101" i="4"/>
  <c r="AI101" i="4"/>
  <c r="AH101" i="4"/>
  <c r="AG101" i="4"/>
  <c r="AF101" i="4"/>
  <c r="AE101" i="4"/>
  <c r="AC101" i="4"/>
  <c r="AB101" i="4"/>
  <c r="AA101" i="4"/>
  <c r="Z101" i="4"/>
  <c r="Y101" i="4"/>
  <c r="X101" i="4"/>
  <c r="W101" i="4"/>
  <c r="V101" i="4"/>
  <c r="U101" i="4"/>
  <c r="T101" i="4"/>
  <c r="S101" i="4"/>
  <c r="Q101" i="4"/>
  <c r="P101" i="4"/>
  <c r="O101" i="4"/>
  <c r="N101" i="4"/>
  <c r="M101" i="4"/>
  <c r="L101" i="4"/>
  <c r="K101" i="4"/>
  <c r="I101" i="4"/>
  <c r="H101" i="4"/>
  <c r="G101" i="4"/>
  <c r="F101" i="4"/>
  <c r="E101" i="4"/>
  <c r="D101" i="4"/>
  <c r="C101" i="4"/>
  <c r="AK100" i="4"/>
  <c r="AD100" i="4"/>
  <c r="AD96" i="4" s="1"/>
  <c r="R100" i="4"/>
  <c r="J100" i="4"/>
  <c r="C100" i="4"/>
  <c r="AK99" i="4"/>
  <c r="AD99" i="4"/>
  <c r="R99" i="4"/>
  <c r="J99" i="4"/>
  <c r="C99" i="4"/>
  <c r="AK98" i="4"/>
  <c r="AD98" i="4"/>
  <c r="R98" i="4"/>
  <c r="J98" i="4"/>
  <c r="J96" i="4" s="1"/>
  <c r="C98" i="4"/>
  <c r="AK97" i="4"/>
  <c r="AK96" i="4" s="1"/>
  <c r="AD97" i="4"/>
  <c r="R97" i="4"/>
  <c r="R96" i="4" s="1"/>
  <c r="J97" i="4"/>
  <c r="C97" i="4"/>
  <c r="AT96" i="4"/>
  <c r="AS96" i="4"/>
  <c r="AR96" i="4"/>
  <c r="AQ96" i="4"/>
  <c r="AP96" i="4"/>
  <c r="AO96" i="4"/>
  <c r="AN96" i="4"/>
  <c r="AM96" i="4"/>
  <c r="AL96" i="4"/>
  <c r="AJ96" i="4"/>
  <c r="AI96" i="4"/>
  <c r="AH96" i="4"/>
  <c r="AG96" i="4"/>
  <c r="AF96" i="4"/>
  <c r="AE96" i="4"/>
  <c r="AC96" i="4"/>
  <c r="AB96" i="4"/>
  <c r="AA96" i="4"/>
  <c r="Z96" i="4"/>
  <c r="Y96" i="4"/>
  <c r="X96" i="4"/>
  <c r="W96" i="4"/>
  <c r="V96" i="4"/>
  <c r="U96" i="4"/>
  <c r="T96" i="4"/>
  <c r="S96" i="4"/>
  <c r="Q96" i="4"/>
  <c r="P96" i="4"/>
  <c r="O96" i="4"/>
  <c r="N96" i="4"/>
  <c r="M96" i="4"/>
  <c r="L96" i="4"/>
  <c r="K96" i="4"/>
  <c r="I96" i="4"/>
  <c r="H96" i="4"/>
  <c r="G96" i="4"/>
  <c r="F96" i="4"/>
  <c r="E96" i="4"/>
  <c r="D96" i="4"/>
  <c r="C96" i="4"/>
  <c r="AK95" i="4"/>
  <c r="AD95" i="4"/>
  <c r="AD91" i="4" s="1"/>
  <c r="R95" i="4"/>
  <c r="J95" i="4"/>
  <c r="C95" i="4"/>
  <c r="AK94" i="4"/>
  <c r="AD94" i="4"/>
  <c r="R94" i="4"/>
  <c r="J94" i="4"/>
  <c r="C94" i="4"/>
  <c r="AK93" i="4"/>
  <c r="AD93" i="4"/>
  <c r="R93" i="4"/>
  <c r="J93" i="4"/>
  <c r="J91" i="4" s="1"/>
  <c r="C93" i="4"/>
  <c r="AK92" i="4"/>
  <c r="AK91" i="4" s="1"/>
  <c r="AD92" i="4"/>
  <c r="R92" i="4"/>
  <c r="R91" i="4" s="1"/>
  <c r="J92" i="4"/>
  <c r="C92" i="4"/>
  <c r="AT91" i="4"/>
  <c r="AS91" i="4"/>
  <c r="AR91" i="4"/>
  <c r="AQ91" i="4"/>
  <c r="AP91" i="4"/>
  <c r="AO91" i="4"/>
  <c r="AN91" i="4"/>
  <c r="AM91" i="4"/>
  <c r="AL91" i="4"/>
  <c r="AJ91" i="4"/>
  <c r="AI91" i="4"/>
  <c r="AH91" i="4"/>
  <c r="AG91" i="4"/>
  <c r="AF91" i="4"/>
  <c r="AE91" i="4"/>
  <c r="AC91" i="4"/>
  <c r="AB91" i="4"/>
  <c r="AA91" i="4"/>
  <c r="Z91" i="4"/>
  <c r="Y91" i="4"/>
  <c r="X91" i="4"/>
  <c r="W91" i="4"/>
  <c r="V91" i="4"/>
  <c r="U91" i="4"/>
  <c r="T91" i="4"/>
  <c r="S91" i="4"/>
  <c r="Q91" i="4"/>
  <c r="P91" i="4"/>
  <c r="O91" i="4"/>
  <c r="N91" i="4"/>
  <c r="M91" i="4"/>
  <c r="L91" i="4"/>
  <c r="K91" i="4"/>
  <c r="I91" i="4"/>
  <c r="H91" i="4"/>
  <c r="G91" i="4"/>
  <c r="F91" i="4"/>
  <c r="E91" i="4"/>
  <c r="D91" i="4"/>
  <c r="C91" i="4"/>
  <c r="AK90" i="4"/>
  <c r="AD90" i="4"/>
  <c r="AD86" i="4" s="1"/>
  <c r="R90" i="4"/>
  <c r="J90" i="4"/>
  <c r="C90" i="4"/>
  <c r="AK89" i="4"/>
  <c r="AD89" i="4"/>
  <c r="R89" i="4"/>
  <c r="J89" i="4"/>
  <c r="C89" i="4"/>
  <c r="AK88" i="4"/>
  <c r="AD88" i="4"/>
  <c r="R88" i="4"/>
  <c r="J88" i="4"/>
  <c r="J86" i="4" s="1"/>
  <c r="C88" i="4"/>
  <c r="AK87" i="4"/>
  <c r="AK86" i="4" s="1"/>
  <c r="AD87" i="4"/>
  <c r="R87" i="4"/>
  <c r="R86" i="4" s="1"/>
  <c r="J87" i="4"/>
  <c r="C87" i="4"/>
  <c r="AT86" i="4"/>
  <c r="AS86" i="4"/>
  <c r="AR86" i="4"/>
  <c r="AQ86" i="4"/>
  <c r="AP86" i="4"/>
  <c r="AO86" i="4"/>
  <c r="AN86" i="4"/>
  <c r="AM86" i="4"/>
  <c r="AL86" i="4"/>
  <c r="AJ86" i="4"/>
  <c r="AI86" i="4"/>
  <c r="AH86" i="4"/>
  <c r="AG86" i="4"/>
  <c r="AF86" i="4"/>
  <c r="AE86" i="4"/>
  <c r="AC86" i="4"/>
  <c r="AB86" i="4"/>
  <c r="AA86" i="4"/>
  <c r="Z86" i="4"/>
  <c r="Y86" i="4"/>
  <c r="X86" i="4"/>
  <c r="W86" i="4"/>
  <c r="V86" i="4"/>
  <c r="U86" i="4"/>
  <c r="T86" i="4"/>
  <c r="S86" i="4"/>
  <c r="Q86" i="4"/>
  <c r="P86" i="4"/>
  <c r="O86" i="4"/>
  <c r="N86" i="4"/>
  <c r="M86" i="4"/>
  <c r="L86" i="4"/>
  <c r="K86" i="4"/>
  <c r="I86" i="4"/>
  <c r="H86" i="4"/>
  <c r="G86" i="4"/>
  <c r="F86" i="4"/>
  <c r="E86" i="4"/>
  <c r="D86" i="4"/>
  <c r="C86" i="4"/>
  <c r="AK85" i="4"/>
  <c r="AD85" i="4"/>
  <c r="AD81" i="4" s="1"/>
  <c r="R85" i="4"/>
  <c r="J85" i="4"/>
  <c r="C85" i="4"/>
  <c r="AK84" i="4"/>
  <c r="AD84" i="4"/>
  <c r="R84" i="4"/>
  <c r="J84" i="4"/>
  <c r="C84" i="4"/>
  <c r="AK83" i="4"/>
  <c r="AD83" i="4"/>
  <c r="R83" i="4"/>
  <c r="J83" i="4"/>
  <c r="J81" i="4" s="1"/>
  <c r="C83" i="4"/>
  <c r="AK82" i="4"/>
  <c r="AK81" i="4" s="1"/>
  <c r="AD82" i="4"/>
  <c r="R82" i="4"/>
  <c r="R81" i="4" s="1"/>
  <c r="J82" i="4"/>
  <c r="C82" i="4"/>
  <c r="AT81" i="4"/>
  <c r="AS81" i="4"/>
  <c r="AR81" i="4"/>
  <c r="AQ81" i="4"/>
  <c r="AP81" i="4"/>
  <c r="AO81" i="4"/>
  <c r="AN81" i="4"/>
  <c r="AM81" i="4"/>
  <c r="AL81" i="4"/>
  <c r="AJ81" i="4"/>
  <c r="AI81" i="4"/>
  <c r="AH81" i="4"/>
  <c r="AG81" i="4"/>
  <c r="AF81" i="4"/>
  <c r="AE81" i="4"/>
  <c r="AC81" i="4"/>
  <c r="AB81" i="4"/>
  <c r="AA81" i="4"/>
  <c r="Z81" i="4"/>
  <c r="Y81" i="4"/>
  <c r="X81" i="4"/>
  <c r="W81" i="4"/>
  <c r="V81" i="4"/>
  <c r="U81" i="4"/>
  <c r="T81" i="4"/>
  <c r="S81" i="4"/>
  <c r="Q81" i="4"/>
  <c r="P81" i="4"/>
  <c r="O81" i="4"/>
  <c r="N81" i="4"/>
  <c r="M81" i="4"/>
  <c r="L81" i="4"/>
  <c r="K81" i="4"/>
  <c r="I81" i="4"/>
  <c r="H81" i="4"/>
  <c r="G81" i="4"/>
  <c r="F81" i="4"/>
  <c r="E81" i="4"/>
  <c r="D81" i="4"/>
  <c r="C81" i="4"/>
  <c r="AK80" i="4"/>
  <c r="AD80" i="4"/>
  <c r="AD76" i="4" s="1"/>
  <c r="R80" i="4"/>
  <c r="J80" i="4"/>
  <c r="C80" i="4"/>
  <c r="AK79" i="4"/>
  <c r="AD79" i="4"/>
  <c r="R79" i="4"/>
  <c r="J79" i="4"/>
  <c r="C79" i="4"/>
  <c r="AK78" i="4"/>
  <c r="AD78" i="4"/>
  <c r="R78" i="4"/>
  <c r="J78" i="4"/>
  <c r="J76" i="4" s="1"/>
  <c r="C78" i="4"/>
  <c r="AK77" i="4"/>
  <c r="AK76" i="4" s="1"/>
  <c r="AD77" i="4"/>
  <c r="R77" i="4"/>
  <c r="R76" i="4" s="1"/>
  <c r="J77" i="4"/>
  <c r="C77" i="4"/>
  <c r="AT76" i="4"/>
  <c r="AS76" i="4"/>
  <c r="AR76" i="4"/>
  <c r="AQ76" i="4"/>
  <c r="AP76" i="4"/>
  <c r="AO76" i="4"/>
  <c r="AN76" i="4"/>
  <c r="AM76" i="4"/>
  <c r="AL76" i="4"/>
  <c r="AJ76" i="4"/>
  <c r="AI76" i="4"/>
  <c r="AH76" i="4"/>
  <c r="AG76" i="4"/>
  <c r="AF76" i="4"/>
  <c r="AE76" i="4"/>
  <c r="AC76" i="4"/>
  <c r="AB76" i="4"/>
  <c r="AA76" i="4"/>
  <c r="Z76" i="4"/>
  <c r="Y76" i="4"/>
  <c r="X76" i="4"/>
  <c r="W76" i="4"/>
  <c r="V76" i="4"/>
  <c r="U76" i="4"/>
  <c r="T76" i="4"/>
  <c r="S76" i="4"/>
  <c r="Q76" i="4"/>
  <c r="P76" i="4"/>
  <c r="O76" i="4"/>
  <c r="N76" i="4"/>
  <c r="M76" i="4"/>
  <c r="L76" i="4"/>
  <c r="K76" i="4"/>
  <c r="I76" i="4"/>
  <c r="H76" i="4"/>
  <c r="G76" i="4"/>
  <c r="F76" i="4"/>
  <c r="E76" i="4"/>
  <c r="D76" i="4"/>
  <c r="C76" i="4"/>
  <c r="AK75" i="4"/>
  <c r="AD75" i="4"/>
  <c r="AD71" i="4" s="1"/>
  <c r="R75" i="4"/>
  <c r="J75" i="4"/>
  <c r="C75" i="4"/>
  <c r="AK74" i="4"/>
  <c r="AD74" i="4"/>
  <c r="R74" i="4"/>
  <c r="J74" i="4"/>
  <c r="C74" i="4"/>
  <c r="AK73" i="4"/>
  <c r="AD73" i="4"/>
  <c r="R73" i="4"/>
  <c r="J73" i="4"/>
  <c r="J71" i="4" s="1"/>
  <c r="C73" i="4"/>
  <c r="AK72" i="4"/>
  <c r="AK71" i="4" s="1"/>
  <c r="AD72" i="4"/>
  <c r="R72" i="4"/>
  <c r="R71" i="4" s="1"/>
  <c r="J72" i="4"/>
  <c r="C72" i="4"/>
  <c r="AT71" i="4"/>
  <c r="AS71" i="4"/>
  <c r="AR71" i="4"/>
  <c r="AQ71" i="4"/>
  <c r="AP71" i="4"/>
  <c r="AO71" i="4"/>
  <c r="AN71" i="4"/>
  <c r="AM71" i="4"/>
  <c r="AL71" i="4"/>
  <c r="AJ71" i="4"/>
  <c r="AI71" i="4"/>
  <c r="AH71" i="4"/>
  <c r="AG71" i="4"/>
  <c r="AF71" i="4"/>
  <c r="AE71" i="4"/>
  <c r="AC71" i="4"/>
  <c r="AB71" i="4"/>
  <c r="AA71" i="4"/>
  <c r="Z71" i="4"/>
  <c r="Y71" i="4"/>
  <c r="X71" i="4"/>
  <c r="W71" i="4"/>
  <c r="V71" i="4"/>
  <c r="U71" i="4"/>
  <c r="T71" i="4"/>
  <c r="S71" i="4"/>
  <c r="Q71" i="4"/>
  <c r="P71" i="4"/>
  <c r="O71" i="4"/>
  <c r="N71" i="4"/>
  <c r="M71" i="4"/>
  <c r="L71" i="4"/>
  <c r="K71" i="4"/>
  <c r="I71" i="4"/>
  <c r="H71" i="4"/>
  <c r="G71" i="4"/>
  <c r="F71" i="4"/>
  <c r="E71" i="4"/>
  <c r="D71" i="4"/>
  <c r="C71" i="4"/>
  <c r="AK70" i="4"/>
  <c r="AD70" i="4"/>
  <c r="AD66" i="4" s="1"/>
  <c r="R70" i="4"/>
  <c r="J70" i="4"/>
  <c r="C70" i="4"/>
  <c r="AK69" i="4"/>
  <c r="AD69" i="4"/>
  <c r="R69" i="4"/>
  <c r="J69" i="4"/>
  <c r="C69" i="4"/>
  <c r="AK68" i="4"/>
  <c r="AD68" i="4"/>
  <c r="R68" i="4"/>
  <c r="J68" i="4"/>
  <c r="J66" i="4" s="1"/>
  <c r="C68" i="4"/>
  <c r="AK67" i="4"/>
  <c r="AK66" i="4" s="1"/>
  <c r="AD67" i="4"/>
  <c r="R67" i="4"/>
  <c r="R66" i="4" s="1"/>
  <c r="J67" i="4"/>
  <c r="C67" i="4"/>
  <c r="AT66" i="4"/>
  <c r="AS66" i="4"/>
  <c r="AR66" i="4"/>
  <c r="AQ66" i="4"/>
  <c r="AP66" i="4"/>
  <c r="AO66" i="4"/>
  <c r="AN66" i="4"/>
  <c r="AM66" i="4"/>
  <c r="AL66" i="4"/>
  <c r="AJ66" i="4"/>
  <c r="AI66" i="4"/>
  <c r="AH66" i="4"/>
  <c r="AG66" i="4"/>
  <c r="AF66" i="4"/>
  <c r="AE66" i="4"/>
  <c r="AC66" i="4"/>
  <c r="AB66" i="4"/>
  <c r="AA66" i="4"/>
  <c r="Z66" i="4"/>
  <c r="Y66" i="4"/>
  <c r="X66" i="4"/>
  <c r="W66" i="4"/>
  <c r="V66" i="4"/>
  <c r="U66" i="4"/>
  <c r="T66" i="4"/>
  <c r="S66" i="4"/>
  <c r="Q66" i="4"/>
  <c r="P66" i="4"/>
  <c r="O66" i="4"/>
  <c r="N66" i="4"/>
  <c r="M66" i="4"/>
  <c r="L66" i="4"/>
  <c r="K66" i="4"/>
  <c r="I66" i="4"/>
  <c r="H66" i="4"/>
  <c r="G66" i="4"/>
  <c r="F66" i="4"/>
  <c r="E66" i="4"/>
  <c r="D66" i="4"/>
  <c r="C66" i="4"/>
  <c r="AK65" i="4"/>
  <c r="AD65" i="4"/>
  <c r="AD61" i="4" s="1"/>
  <c r="R65" i="4"/>
  <c r="J65" i="4"/>
  <c r="C65" i="4"/>
  <c r="AK64" i="4"/>
  <c r="AD64" i="4"/>
  <c r="R64" i="4"/>
  <c r="J64" i="4"/>
  <c r="C64" i="4"/>
  <c r="AK63" i="4"/>
  <c r="AD63" i="4"/>
  <c r="R63" i="4"/>
  <c r="J63" i="4"/>
  <c r="J61" i="4" s="1"/>
  <c r="C63" i="4"/>
  <c r="AK62" i="4"/>
  <c r="AK61" i="4" s="1"/>
  <c r="AD62" i="4"/>
  <c r="R62" i="4"/>
  <c r="R61" i="4" s="1"/>
  <c r="J62" i="4"/>
  <c r="C62" i="4"/>
  <c r="AT61" i="4"/>
  <c r="AS61" i="4"/>
  <c r="AR61" i="4"/>
  <c r="AQ61" i="4"/>
  <c r="AP61" i="4"/>
  <c r="AO61" i="4"/>
  <c r="AN61" i="4"/>
  <c r="AM61" i="4"/>
  <c r="AL61" i="4"/>
  <c r="AJ61" i="4"/>
  <c r="AI61" i="4"/>
  <c r="AH61" i="4"/>
  <c r="AG61" i="4"/>
  <c r="AF61" i="4"/>
  <c r="AE61" i="4"/>
  <c r="AC61" i="4"/>
  <c r="AB61" i="4"/>
  <c r="AA61" i="4"/>
  <c r="Z61" i="4"/>
  <c r="Y61" i="4"/>
  <c r="X61" i="4"/>
  <c r="W61" i="4"/>
  <c r="V61" i="4"/>
  <c r="U61" i="4"/>
  <c r="T61" i="4"/>
  <c r="S61" i="4"/>
  <c r="Q61" i="4"/>
  <c r="P61" i="4"/>
  <c r="O61" i="4"/>
  <c r="N61" i="4"/>
  <c r="M61" i="4"/>
  <c r="L61" i="4"/>
  <c r="K61" i="4"/>
  <c r="I61" i="4"/>
  <c r="H61" i="4"/>
  <c r="G61" i="4"/>
  <c r="F61" i="4"/>
  <c r="E61" i="4"/>
  <c r="D61" i="4"/>
  <c r="C61" i="4"/>
  <c r="AK60" i="4"/>
  <c r="AD60" i="4"/>
  <c r="AD56" i="4" s="1"/>
  <c r="R60" i="4"/>
  <c r="J60" i="4"/>
  <c r="C60" i="4"/>
  <c r="AK59" i="4"/>
  <c r="AD59" i="4"/>
  <c r="R59" i="4"/>
  <c r="J59" i="4"/>
  <c r="C59" i="4"/>
  <c r="AK58" i="4"/>
  <c r="AD58" i="4"/>
  <c r="R58" i="4"/>
  <c r="J58" i="4"/>
  <c r="J56" i="4" s="1"/>
  <c r="C58" i="4"/>
  <c r="AK57" i="4"/>
  <c r="AK56" i="4" s="1"/>
  <c r="AD57" i="4"/>
  <c r="R57" i="4"/>
  <c r="R56" i="4" s="1"/>
  <c r="J57" i="4"/>
  <c r="C57" i="4"/>
  <c r="AT56" i="4"/>
  <c r="AS56" i="4"/>
  <c r="AR56" i="4"/>
  <c r="AQ56" i="4"/>
  <c r="AP56" i="4"/>
  <c r="AO56" i="4"/>
  <c r="AN56" i="4"/>
  <c r="AM56" i="4"/>
  <c r="AL56" i="4"/>
  <c r="AJ56" i="4"/>
  <c r="AI56" i="4"/>
  <c r="AH56" i="4"/>
  <c r="AG56" i="4"/>
  <c r="AF56" i="4"/>
  <c r="AE56" i="4"/>
  <c r="AC56" i="4"/>
  <c r="AB56" i="4"/>
  <c r="AA56" i="4"/>
  <c r="Z56" i="4"/>
  <c r="Y56" i="4"/>
  <c r="X56" i="4"/>
  <c r="W56" i="4"/>
  <c r="V56" i="4"/>
  <c r="U56" i="4"/>
  <c r="T56" i="4"/>
  <c r="S56" i="4"/>
  <c r="Q56" i="4"/>
  <c r="P56" i="4"/>
  <c r="O56" i="4"/>
  <c r="N56" i="4"/>
  <c r="M56" i="4"/>
  <c r="L56" i="4"/>
  <c r="K56" i="4"/>
  <c r="I56" i="4"/>
  <c r="H56" i="4"/>
  <c r="G56" i="4"/>
  <c r="F56" i="4"/>
  <c r="E56" i="4"/>
  <c r="D56" i="4"/>
  <c r="C56" i="4"/>
  <c r="AK55" i="4"/>
  <c r="AD55" i="4"/>
  <c r="AD51" i="4" s="1"/>
  <c r="R55" i="4"/>
  <c r="J55" i="4"/>
  <c r="C55" i="4"/>
  <c r="AK54" i="4"/>
  <c r="AD54" i="4"/>
  <c r="R54" i="4"/>
  <c r="J54" i="4"/>
  <c r="C54" i="4"/>
  <c r="AK53" i="4"/>
  <c r="AD53" i="4"/>
  <c r="R53" i="4"/>
  <c r="J53" i="4"/>
  <c r="J51" i="4" s="1"/>
  <c r="C53" i="4"/>
  <c r="AK52" i="4"/>
  <c r="AK51" i="4" s="1"/>
  <c r="AD52" i="4"/>
  <c r="R52" i="4"/>
  <c r="R51" i="4" s="1"/>
  <c r="J52" i="4"/>
  <c r="C52" i="4"/>
  <c r="AT51" i="4"/>
  <c r="AS51" i="4"/>
  <c r="AR51" i="4"/>
  <c r="AQ51" i="4"/>
  <c r="AP51" i="4"/>
  <c r="AO51" i="4"/>
  <c r="AN51" i="4"/>
  <c r="AM51" i="4"/>
  <c r="AL51" i="4"/>
  <c r="AJ51" i="4"/>
  <c r="AI51" i="4"/>
  <c r="AH51" i="4"/>
  <c r="AG51" i="4"/>
  <c r="AF51" i="4"/>
  <c r="AE51" i="4"/>
  <c r="AC51" i="4"/>
  <c r="AB51" i="4"/>
  <c r="AA51" i="4"/>
  <c r="Z51" i="4"/>
  <c r="Y51" i="4"/>
  <c r="X51" i="4"/>
  <c r="W51" i="4"/>
  <c r="V51" i="4"/>
  <c r="U51" i="4"/>
  <c r="T51" i="4"/>
  <c r="S51" i="4"/>
  <c r="Q51" i="4"/>
  <c r="P51" i="4"/>
  <c r="O51" i="4"/>
  <c r="N51" i="4"/>
  <c r="M51" i="4"/>
  <c r="L51" i="4"/>
  <c r="K51" i="4"/>
  <c r="I51" i="4"/>
  <c r="H51" i="4"/>
  <c r="G51" i="4"/>
  <c r="F51" i="4"/>
  <c r="E51" i="4"/>
  <c r="D51" i="4"/>
  <c r="C51" i="4"/>
  <c r="AK50" i="4"/>
  <c r="AD50" i="4"/>
  <c r="AD46" i="4" s="1"/>
  <c r="R50" i="4"/>
  <c r="J50" i="4"/>
  <c r="C50" i="4"/>
  <c r="AK49" i="4"/>
  <c r="AD49" i="4"/>
  <c r="R49" i="4"/>
  <c r="J49" i="4"/>
  <c r="C49" i="4"/>
  <c r="AK48" i="4"/>
  <c r="AD48" i="4"/>
  <c r="R48" i="4"/>
  <c r="J48" i="4"/>
  <c r="J46" i="4" s="1"/>
  <c r="C48" i="4"/>
  <c r="AK47" i="4"/>
  <c r="AK46" i="4" s="1"/>
  <c r="AD47" i="4"/>
  <c r="R47" i="4"/>
  <c r="R46" i="4" s="1"/>
  <c r="J47" i="4"/>
  <c r="C47" i="4"/>
  <c r="AT46" i="4"/>
  <c r="AS46" i="4"/>
  <c r="AR46" i="4"/>
  <c r="AQ46" i="4"/>
  <c r="AP46" i="4"/>
  <c r="AO46" i="4"/>
  <c r="AN46" i="4"/>
  <c r="AM46" i="4"/>
  <c r="AL46" i="4"/>
  <c r="AJ46" i="4"/>
  <c r="AI46" i="4"/>
  <c r="AH46" i="4"/>
  <c r="AG46" i="4"/>
  <c r="AF46" i="4"/>
  <c r="AE46" i="4"/>
  <c r="AC46" i="4"/>
  <c r="AB46" i="4"/>
  <c r="AA46" i="4"/>
  <c r="Z46" i="4"/>
  <c r="Y46" i="4"/>
  <c r="X46" i="4"/>
  <c r="W46" i="4"/>
  <c r="V46" i="4"/>
  <c r="U46" i="4"/>
  <c r="T46" i="4"/>
  <c r="S46" i="4"/>
  <c r="Q46" i="4"/>
  <c r="P46" i="4"/>
  <c r="O46" i="4"/>
  <c r="N46" i="4"/>
  <c r="M46" i="4"/>
  <c r="L46" i="4"/>
  <c r="K46" i="4"/>
  <c r="I46" i="4"/>
  <c r="H46" i="4"/>
  <c r="G46" i="4"/>
  <c r="F46" i="4"/>
  <c r="E46" i="4"/>
  <c r="D46" i="4"/>
  <c r="C46" i="4"/>
  <c r="AK45" i="4"/>
  <c r="AD45" i="4"/>
  <c r="AD41" i="4" s="1"/>
  <c r="R45" i="4"/>
  <c r="J45" i="4"/>
  <c r="C45" i="4"/>
  <c r="AK44" i="4"/>
  <c r="AD44" i="4"/>
  <c r="R44" i="4"/>
  <c r="J44" i="4"/>
  <c r="C44" i="4"/>
  <c r="AK43" i="4"/>
  <c r="AD43" i="4"/>
  <c r="R43" i="4"/>
  <c r="J43" i="4"/>
  <c r="J41" i="4" s="1"/>
  <c r="C43" i="4"/>
  <c r="AK42" i="4"/>
  <c r="AK41" i="4" s="1"/>
  <c r="AD42" i="4"/>
  <c r="R42" i="4"/>
  <c r="R41" i="4" s="1"/>
  <c r="J42" i="4"/>
  <c r="C42" i="4"/>
  <c r="AT41" i="4"/>
  <c r="AS41" i="4"/>
  <c r="AR41" i="4"/>
  <c r="AQ41" i="4"/>
  <c r="AP41" i="4"/>
  <c r="AO41" i="4"/>
  <c r="AN41" i="4"/>
  <c r="AM41" i="4"/>
  <c r="AL41" i="4"/>
  <c r="AJ41" i="4"/>
  <c r="AI41" i="4"/>
  <c r="AH41" i="4"/>
  <c r="AG41" i="4"/>
  <c r="AF41" i="4"/>
  <c r="AE41" i="4"/>
  <c r="AC41" i="4"/>
  <c r="AB41" i="4"/>
  <c r="AA41" i="4"/>
  <c r="Z41" i="4"/>
  <c r="Y41" i="4"/>
  <c r="X41" i="4"/>
  <c r="W41" i="4"/>
  <c r="V41" i="4"/>
  <c r="U41" i="4"/>
  <c r="T41" i="4"/>
  <c r="S41" i="4"/>
  <c r="Q41" i="4"/>
  <c r="P41" i="4"/>
  <c r="O41" i="4"/>
  <c r="N41" i="4"/>
  <c r="M41" i="4"/>
  <c r="L41" i="4"/>
  <c r="K41" i="4"/>
  <c r="I41" i="4"/>
  <c r="H41" i="4"/>
  <c r="G41" i="4"/>
  <c r="F41" i="4"/>
  <c r="E41" i="4"/>
  <c r="D41" i="4"/>
  <c r="C41" i="4"/>
  <c r="AK40" i="4"/>
  <c r="AD40" i="4"/>
  <c r="AD36" i="4" s="1"/>
  <c r="R40" i="4"/>
  <c r="J40" i="4"/>
  <c r="C40" i="4"/>
  <c r="AK39" i="4"/>
  <c r="AD39" i="4"/>
  <c r="R39" i="4"/>
  <c r="J39" i="4"/>
  <c r="C39" i="4"/>
  <c r="AK38" i="4"/>
  <c r="AD38" i="4"/>
  <c r="R38" i="4"/>
  <c r="J38" i="4"/>
  <c r="J36" i="4" s="1"/>
  <c r="C38" i="4"/>
  <c r="AK37" i="4"/>
  <c r="AK36" i="4" s="1"/>
  <c r="AD37" i="4"/>
  <c r="R37" i="4"/>
  <c r="R36" i="4" s="1"/>
  <c r="J37" i="4"/>
  <c r="C37" i="4"/>
  <c r="AT36" i="4"/>
  <c r="AS36" i="4"/>
  <c r="AR36" i="4"/>
  <c r="AQ36" i="4"/>
  <c r="AP36" i="4"/>
  <c r="AO36" i="4"/>
  <c r="AN36" i="4"/>
  <c r="AM36" i="4"/>
  <c r="AL36" i="4"/>
  <c r="AJ36" i="4"/>
  <c r="AI36" i="4"/>
  <c r="AH36" i="4"/>
  <c r="AG36" i="4"/>
  <c r="AF36" i="4"/>
  <c r="AE36" i="4"/>
  <c r="AC36" i="4"/>
  <c r="AB36" i="4"/>
  <c r="AA36" i="4"/>
  <c r="Z36" i="4"/>
  <c r="Y36" i="4"/>
  <c r="X36" i="4"/>
  <c r="W36" i="4"/>
  <c r="V36" i="4"/>
  <c r="U36" i="4"/>
  <c r="T36" i="4"/>
  <c r="S36" i="4"/>
  <c r="Q36" i="4"/>
  <c r="P36" i="4"/>
  <c r="O36" i="4"/>
  <c r="N36" i="4"/>
  <c r="M36" i="4"/>
  <c r="L36" i="4"/>
  <c r="K36" i="4"/>
  <c r="I36" i="4"/>
  <c r="H36" i="4"/>
  <c r="G36" i="4"/>
  <c r="F36" i="4"/>
  <c r="E36" i="4"/>
  <c r="D36" i="4"/>
  <c r="C36" i="4"/>
  <c r="AK35" i="4"/>
  <c r="AD35" i="4"/>
  <c r="AD31" i="4" s="1"/>
  <c r="R35" i="4"/>
  <c r="J35" i="4"/>
  <c r="C35" i="4"/>
  <c r="AK34" i="4"/>
  <c r="AD34" i="4"/>
  <c r="R34" i="4"/>
  <c r="J34" i="4"/>
  <c r="C34" i="4"/>
  <c r="AK33" i="4"/>
  <c r="AD33" i="4"/>
  <c r="R33" i="4"/>
  <c r="J33" i="4"/>
  <c r="J31" i="4" s="1"/>
  <c r="C33" i="4"/>
  <c r="AK32" i="4"/>
  <c r="AK31" i="4" s="1"/>
  <c r="AD32" i="4"/>
  <c r="R32" i="4"/>
  <c r="R31" i="4" s="1"/>
  <c r="J32" i="4"/>
  <c r="C32" i="4"/>
  <c r="AT31" i="4"/>
  <c r="AS31" i="4"/>
  <c r="AR31" i="4"/>
  <c r="AQ31" i="4"/>
  <c r="AP31" i="4"/>
  <c r="AO31" i="4"/>
  <c r="AN31" i="4"/>
  <c r="AM31" i="4"/>
  <c r="AL31" i="4"/>
  <c r="AJ31" i="4"/>
  <c r="AI31" i="4"/>
  <c r="AH31" i="4"/>
  <c r="AG31" i="4"/>
  <c r="AF31" i="4"/>
  <c r="AE31" i="4"/>
  <c r="AC31" i="4"/>
  <c r="AB31" i="4"/>
  <c r="AA31" i="4"/>
  <c r="Z31" i="4"/>
  <c r="Y31" i="4"/>
  <c r="X31" i="4"/>
  <c r="W31" i="4"/>
  <c r="V31" i="4"/>
  <c r="U31" i="4"/>
  <c r="T31" i="4"/>
  <c r="S31" i="4"/>
  <c r="Q31" i="4"/>
  <c r="P31" i="4"/>
  <c r="O31" i="4"/>
  <c r="N31" i="4"/>
  <c r="M31" i="4"/>
  <c r="L31" i="4"/>
  <c r="K31" i="4"/>
  <c r="I31" i="4"/>
  <c r="H31" i="4"/>
  <c r="G31" i="4"/>
  <c r="F31" i="4"/>
  <c r="E31" i="4"/>
  <c r="D31" i="4"/>
  <c r="C31" i="4"/>
  <c r="AK30" i="4"/>
  <c r="AD30" i="4"/>
  <c r="AD26" i="4" s="1"/>
  <c r="R30" i="4"/>
  <c r="J30" i="4"/>
  <c r="C30" i="4"/>
  <c r="AK29" i="4"/>
  <c r="AD29" i="4"/>
  <c r="R29" i="4"/>
  <c r="J29" i="4"/>
  <c r="C29" i="4"/>
  <c r="AK28" i="4"/>
  <c r="AD28" i="4"/>
  <c r="R28" i="4"/>
  <c r="J28" i="4"/>
  <c r="J26" i="4" s="1"/>
  <c r="C28" i="4"/>
  <c r="AK27" i="4"/>
  <c r="AK26" i="4" s="1"/>
  <c r="AD27" i="4"/>
  <c r="R27" i="4"/>
  <c r="R26" i="4" s="1"/>
  <c r="J27" i="4"/>
  <c r="C27" i="4"/>
  <c r="AT26" i="4"/>
  <c r="AS26" i="4"/>
  <c r="AR26" i="4"/>
  <c r="AQ26" i="4"/>
  <c r="AP26" i="4"/>
  <c r="AO26" i="4"/>
  <c r="AN26" i="4"/>
  <c r="AM26" i="4"/>
  <c r="AL26" i="4"/>
  <c r="AJ26" i="4"/>
  <c r="AI26" i="4"/>
  <c r="AH26" i="4"/>
  <c r="AG26" i="4"/>
  <c r="AF26" i="4"/>
  <c r="AE26" i="4"/>
  <c r="AC26" i="4"/>
  <c r="AB26" i="4"/>
  <c r="AA26" i="4"/>
  <c r="Z26" i="4"/>
  <c r="Y26" i="4"/>
  <c r="X26" i="4"/>
  <c r="W26" i="4"/>
  <c r="V26" i="4"/>
  <c r="U26" i="4"/>
  <c r="T26" i="4"/>
  <c r="S26" i="4"/>
  <c r="Q26" i="4"/>
  <c r="P26" i="4"/>
  <c r="O26" i="4"/>
  <c r="N26" i="4"/>
  <c r="M26" i="4"/>
  <c r="L26" i="4"/>
  <c r="K26" i="4"/>
  <c r="I26" i="4"/>
  <c r="H26" i="4"/>
  <c r="G26" i="4"/>
  <c r="F26" i="4"/>
  <c r="E26" i="4"/>
  <c r="D26" i="4"/>
  <c r="C26" i="4"/>
  <c r="AK25" i="4"/>
  <c r="AD25" i="4"/>
  <c r="AD21" i="4" s="1"/>
  <c r="R25" i="4"/>
  <c r="J25" i="4"/>
  <c r="C25" i="4"/>
  <c r="AK24" i="4"/>
  <c r="AD24" i="4"/>
  <c r="R24" i="4"/>
  <c r="J24" i="4"/>
  <c r="C24" i="4"/>
  <c r="AK23" i="4"/>
  <c r="AD23" i="4"/>
  <c r="R23" i="4"/>
  <c r="J23" i="4"/>
  <c r="J21" i="4" s="1"/>
  <c r="C23" i="4"/>
  <c r="AK22" i="4"/>
  <c r="AK21" i="4" s="1"/>
  <c r="AD22" i="4"/>
  <c r="R22" i="4"/>
  <c r="R21" i="4" s="1"/>
  <c r="J22" i="4"/>
  <c r="C22" i="4"/>
  <c r="AT21" i="4"/>
  <c r="AS21" i="4"/>
  <c r="AR21" i="4"/>
  <c r="AQ21" i="4"/>
  <c r="AP21" i="4"/>
  <c r="AO21" i="4"/>
  <c r="AN21" i="4"/>
  <c r="AM21" i="4"/>
  <c r="AL21" i="4"/>
  <c r="AJ21" i="4"/>
  <c r="AI21" i="4"/>
  <c r="AH21" i="4"/>
  <c r="AG21" i="4"/>
  <c r="AF21" i="4"/>
  <c r="AE21" i="4"/>
  <c r="AC21" i="4"/>
  <c r="AB21" i="4"/>
  <c r="AA21" i="4"/>
  <c r="Z21" i="4"/>
  <c r="Y21" i="4"/>
  <c r="X21" i="4"/>
  <c r="W21" i="4"/>
  <c r="V21" i="4"/>
  <c r="U21" i="4"/>
  <c r="T21" i="4"/>
  <c r="S21" i="4"/>
  <c r="Q21" i="4"/>
  <c r="P21" i="4"/>
  <c r="O21" i="4"/>
  <c r="N21" i="4"/>
  <c r="M21" i="4"/>
  <c r="L21" i="4"/>
  <c r="K21" i="4"/>
  <c r="I21" i="4"/>
  <c r="H21" i="4"/>
  <c r="G21" i="4"/>
  <c r="F21" i="4"/>
  <c r="E21" i="4"/>
  <c r="D21" i="4"/>
  <c r="C21" i="4"/>
  <c r="AK20" i="4"/>
  <c r="AD20" i="4"/>
  <c r="AD16" i="4" s="1"/>
  <c r="R20" i="4"/>
  <c r="J20" i="4"/>
  <c r="C20" i="4"/>
  <c r="AK19" i="4"/>
  <c r="AD19" i="4"/>
  <c r="R19" i="4"/>
  <c r="J19" i="4"/>
  <c r="C19" i="4"/>
  <c r="AK18" i="4"/>
  <c r="AD18" i="4"/>
  <c r="R18" i="4"/>
  <c r="J18" i="4"/>
  <c r="J16" i="4" s="1"/>
  <c r="C18" i="4"/>
  <c r="AK17" i="4"/>
  <c r="AK16" i="4" s="1"/>
  <c r="AD17" i="4"/>
  <c r="R17" i="4"/>
  <c r="R16" i="4" s="1"/>
  <c r="J17" i="4"/>
  <c r="C17" i="4"/>
  <c r="AT16" i="4"/>
  <c r="AS16" i="4"/>
  <c r="AR16" i="4"/>
  <c r="AQ16" i="4"/>
  <c r="AP16" i="4"/>
  <c r="AO16" i="4"/>
  <c r="AN16" i="4"/>
  <c r="AM16" i="4"/>
  <c r="AL16" i="4"/>
  <c r="AJ16" i="4"/>
  <c r="AI16" i="4"/>
  <c r="AH16" i="4"/>
  <c r="AG16" i="4"/>
  <c r="AF16" i="4"/>
  <c r="AE16" i="4"/>
  <c r="AC16" i="4"/>
  <c r="AB16" i="4"/>
  <c r="AA16" i="4"/>
  <c r="Z16" i="4"/>
  <c r="Y16" i="4"/>
  <c r="X16" i="4"/>
  <c r="W16" i="4"/>
  <c r="V16" i="4"/>
  <c r="U16" i="4"/>
  <c r="T16" i="4"/>
  <c r="S16" i="4"/>
  <c r="Q16" i="4"/>
  <c r="P16" i="4"/>
  <c r="O16" i="4"/>
  <c r="N16" i="4"/>
  <c r="M16" i="4"/>
  <c r="L16" i="4"/>
  <c r="K16" i="4"/>
  <c r="I16" i="4"/>
  <c r="H16" i="4"/>
  <c r="G16" i="4"/>
  <c r="F16" i="4"/>
  <c r="E16" i="4"/>
  <c r="D16" i="4"/>
  <c r="C16" i="4"/>
  <c r="AK15" i="4"/>
  <c r="AD15" i="4"/>
  <c r="AD10" i="4" s="1"/>
  <c r="R15" i="4"/>
  <c r="J15" i="4"/>
  <c r="C15" i="4"/>
  <c r="C10" i="4" s="1"/>
  <c r="AK14" i="4"/>
  <c r="AD14" i="4"/>
  <c r="R14" i="4"/>
  <c r="R9" i="4" s="1"/>
  <c r="J14" i="4"/>
  <c r="C14" i="4"/>
  <c r="AK13" i="4"/>
  <c r="AD13" i="4"/>
  <c r="R13" i="4"/>
  <c r="J13" i="4"/>
  <c r="J11" i="4" s="1"/>
  <c r="C13" i="4"/>
  <c r="AK12" i="4"/>
  <c r="AK11" i="4" s="1"/>
  <c r="AD12" i="4"/>
  <c r="R12" i="4"/>
  <c r="R11" i="4" s="1"/>
  <c r="R6" i="4" s="1"/>
  <c r="J12" i="4"/>
  <c r="C12" i="4"/>
  <c r="AT11" i="4"/>
  <c r="AS11" i="4"/>
  <c r="AR11" i="4"/>
  <c r="AQ11" i="4"/>
  <c r="AP11" i="4"/>
  <c r="AO11" i="4"/>
  <c r="AN11" i="4"/>
  <c r="AM11" i="4"/>
  <c r="AL11" i="4"/>
  <c r="AJ11" i="4"/>
  <c r="AI11" i="4"/>
  <c r="AI6" i="4" s="1"/>
  <c r="AH11" i="4"/>
  <c r="AG11" i="4"/>
  <c r="AF11" i="4"/>
  <c r="AE11" i="4"/>
  <c r="AC11" i="4"/>
  <c r="AB11" i="4"/>
  <c r="AA11" i="4"/>
  <c r="Z11" i="4"/>
  <c r="Y11" i="4"/>
  <c r="X11" i="4"/>
  <c r="W11" i="4"/>
  <c r="V11" i="4"/>
  <c r="U11" i="4"/>
  <c r="T11" i="4"/>
  <c r="S11" i="4"/>
  <c r="S6" i="4" s="1"/>
  <c r="Q11" i="4"/>
  <c r="P11" i="4"/>
  <c r="O11" i="4"/>
  <c r="N11" i="4"/>
  <c r="M11" i="4"/>
  <c r="L11" i="4"/>
  <c r="K11" i="4"/>
  <c r="I11" i="4"/>
  <c r="H11" i="4"/>
  <c r="G11" i="4"/>
  <c r="F11" i="4"/>
  <c r="E11" i="4"/>
  <c r="D11" i="4"/>
  <c r="C11" i="4"/>
  <c r="C6" i="4" s="1"/>
  <c r="AT10" i="4"/>
  <c r="AS10" i="4"/>
  <c r="AR10" i="4"/>
  <c r="AQ10" i="4"/>
  <c r="AP10" i="4"/>
  <c r="AO10" i="4"/>
  <c r="AN10" i="4"/>
  <c r="AM10" i="4"/>
  <c r="AL10" i="4"/>
  <c r="AK10" i="4"/>
  <c r="AJ10" i="4"/>
  <c r="AI10" i="4"/>
  <c r="AH10" i="4"/>
  <c r="AG10" i="4"/>
  <c r="AF10" i="4"/>
  <c r="AE10" i="4"/>
  <c r="AC10" i="4"/>
  <c r="AB10" i="4"/>
  <c r="AA10" i="4"/>
  <c r="Z10" i="4"/>
  <c r="Y10" i="4"/>
  <c r="X10" i="4"/>
  <c r="W10" i="4"/>
  <c r="V10" i="4"/>
  <c r="U10" i="4"/>
  <c r="T10" i="4"/>
  <c r="S10" i="4"/>
  <c r="R10" i="4"/>
  <c r="Q10" i="4"/>
  <c r="P10" i="4"/>
  <c r="O10" i="4"/>
  <c r="N10" i="4"/>
  <c r="M10" i="4"/>
  <c r="L10" i="4"/>
  <c r="K10" i="4"/>
  <c r="J10" i="4"/>
  <c r="I10" i="4"/>
  <c r="H10" i="4"/>
  <c r="G10" i="4"/>
  <c r="F10" i="4"/>
  <c r="E10" i="4"/>
  <c r="D10" i="4"/>
  <c r="AT9" i="4"/>
  <c r="AS9" i="4"/>
  <c r="AR9" i="4"/>
  <c r="AQ9" i="4"/>
  <c r="AP9" i="4"/>
  <c r="AO9" i="4"/>
  <c r="AN9" i="4"/>
  <c r="AM9" i="4"/>
  <c r="AL9" i="4"/>
  <c r="AK9" i="4"/>
  <c r="AJ9" i="4"/>
  <c r="AI9" i="4"/>
  <c r="AH9" i="4"/>
  <c r="AG9" i="4"/>
  <c r="AF9" i="4"/>
  <c r="AE9" i="4"/>
  <c r="AD9" i="4"/>
  <c r="AC9" i="4"/>
  <c r="AB9" i="4"/>
  <c r="AA9" i="4"/>
  <c r="Z9" i="4"/>
  <c r="Y9" i="4"/>
  <c r="X9" i="4"/>
  <c r="W9" i="4"/>
  <c r="V9" i="4"/>
  <c r="U9" i="4"/>
  <c r="T9" i="4"/>
  <c r="S9" i="4"/>
  <c r="Q9" i="4"/>
  <c r="P9" i="4"/>
  <c r="O9" i="4"/>
  <c r="N9" i="4"/>
  <c r="M9" i="4"/>
  <c r="L9" i="4"/>
  <c r="K9" i="4"/>
  <c r="J9" i="4"/>
  <c r="I9" i="4"/>
  <c r="H9" i="4"/>
  <c r="G9" i="4"/>
  <c r="F9" i="4"/>
  <c r="E9" i="4"/>
  <c r="D9" i="4"/>
  <c r="C9" i="4"/>
  <c r="AT8" i="4"/>
  <c r="AS8" i="4"/>
  <c r="AR8" i="4"/>
  <c r="AQ8" i="4"/>
  <c r="AP8" i="4"/>
  <c r="AO8" i="4"/>
  <c r="AN8" i="4"/>
  <c r="AM8" i="4"/>
  <c r="AL8" i="4"/>
  <c r="AK8" i="4"/>
  <c r="AJ8" i="4"/>
  <c r="AI8" i="4"/>
  <c r="AH8" i="4"/>
  <c r="AG8" i="4"/>
  <c r="AF8" i="4"/>
  <c r="AE8" i="4"/>
  <c r="AD8" i="4"/>
  <c r="AC8" i="4"/>
  <c r="AB8" i="4"/>
  <c r="AA8" i="4"/>
  <c r="Z8" i="4"/>
  <c r="Y8" i="4"/>
  <c r="X8" i="4"/>
  <c r="W8" i="4"/>
  <c r="V8" i="4"/>
  <c r="U8" i="4"/>
  <c r="T8" i="4"/>
  <c r="S8" i="4"/>
  <c r="R8" i="4"/>
  <c r="Q8" i="4"/>
  <c r="P8" i="4"/>
  <c r="O8" i="4"/>
  <c r="N8" i="4"/>
  <c r="M8" i="4"/>
  <c r="L8" i="4"/>
  <c r="K8" i="4"/>
  <c r="J8" i="4"/>
  <c r="I8" i="4"/>
  <c r="H8" i="4"/>
  <c r="G8" i="4"/>
  <c r="F8" i="4"/>
  <c r="E8" i="4"/>
  <c r="D8" i="4"/>
  <c r="C8" i="4"/>
  <c r="AT7" i="4"/>
  <c r="AS7" i="4"/>
  <c r="AR7" i="4"/>
  <c r="AQ7" i="4"/>
  <c r="AP7" i="4"/>
  <c r="AO7" i="4"/>
  <c r="AN7" i="4"/>
  <c r="AM7" i="4"/>
  <c r="AL7" i="4"/>
  <c r="AJ7" i="4"/>
  <c r="AI7" i="4"/>
  <c r="AH7" i="4"/>
  <c r="AG7" i="4"/>
  <c r="AF7" i="4"/>
  <c r="AE7" i="4"/>
  <c r="AD7" i="4"/>
  <c r="AC7" i="4"/>
  <c r="AB7" i="4"/>
  <c r="AA7" i="4"/>
  <c r="Z7" i="4"/>
  <c r="Y7" i="4"/>
  <c r="X7" i="4"/>
  <c r="W7" i="4"/>
  <c r="V7" i="4"/>
  <c r="U7" i="4"/>
  <c r="T7" i="4"/>
  <c r="S7" i="4"/>
  <c r="R7" i="4"/>
  <c r="Q7" i="4"/>
  <c r="P7" i="4"/>
  <c r="O7" i="4"/>
  <c r="N7" i="4"/>
  <c r="M7" i="4"/>
  <c r="L7" i="4"/>
  <c r="K7" i="4"/>
  <c r="J7" i="4"/>
  <c r="I7" i="4"/>
  <c r="H7" i="4"/>
  <c r="G7" i="4"/>
  <c r="F7" i="4"/>
  <c r="E7" i="4"/>
  <c r="D7" i="4"/>
  <c r="C7" i="4"/>
  <c r="AT6" i="4"/>
  <c r="AS6" i="4"/>
  <c r="AR6" i="4"/>
  <c r="AQ6" i="4"/>
  <c r="AP6" i="4"/>
  <c r="AO6" i="4"/>
  <c r="AN6" i="4"/>
  <c r="AM6" i="4"/>
  <c r="AL6" i="4"/>
  <c r="AJ6" i="4"/>
  <c r="AH6" i="4"/>
  <c r="AG6" i="4"/>
  <c r="AF6" i="4"/>
  <c r="AE6" i="4"/>
  <c r="AC6" i="4"/>
  <c r="AB6" i="4"/>
  <c r="AA6" i="4"/>
  <c r="Z6" i="4"/>
  <c r="Y6" i="4"/>
  <c r="X6" i="4"/>
  <c r="W6" i="4"/>
  <c r="V6" i="4"/>
  <c r="U6" i="4"/>
  <c r="T6" i="4"/>
  <c r="Q6" i="4"/>
  <c r="P6" i="4"/>
  <c r="O6" i="4"/>
  <c r="N6" i="4"/>
  <c r="M6" i="4"/>
  <c r="L6" i="4"/>
  <c r="K6" i="4"/>
  <c r="I6" i="4"/>
  <c r="H6" i="4"/>
  <c r="G6" i="4"/>
  <c r="F6" i="4"/>
  <c r="E6" i="4"/>
  <c r="D6" i="4"/>
  <c r="AK120" i="3"/>
  <c r="AD120" i="3"/>
  <c r="R120" i="3"/>
  <c r="J120" i="3"/>
  <c r="J116" i="3" s="1"/>
  <c r="C120" i="3"/>
  <c r="AK119" i="3"/>
  <c r="AD119" i="3"/>
  <c r="R119" i="3"/>
  <c r="J119" i="3"/>
  <c r="C119" i="3"/>
  <c r="AK118" i="3"/>
  <c r="AK116" i="3" s="1"/>
  <c r="AD118" i="3"/>
  <c r="R118" i="3"/>
  <c r="J118" i="3"/>
  <c r="C118" i="3"/>
  <c r="AK117" i="3"/>
  <c r="AD117" i="3"/>
  <c r="AD116" i="3" s="1"/>
  <c r="R117" i="3"/>
  <c r="R116" i="3" s="1"/>
  <c r="J117" i="3"/>
  <c r="C117" i="3"/>
  <c r="C116" i="3" s="1"/>
  <c r="AT116" i="3"/>
  <c r="AS116" i="3"/>
  <c r="AR116" i="3"/>
  <c r="AQ116" i="3"/>
  <c r="AP116" i="3"/>
  <c r="AO116" i="3"/>
  <c r="AN116" i="3"/>
  <c r="AM116" i="3"/>
  <c r="AL116" i="3"/>
  <c r="AJ116" i="3"/>
  <c r="AI116" i="3"/>
  <c r="AH116" i="3"/>
  <c r="AG116" i="3"/>
  <c r="AF116" i="3"/>
  <c r="AE116" i="3"/>
  <c r="AC116" i="3"/>
  <c r="AB116" i="3"/>
  <c r="AA116" i="3"/>
  <c r="Z116" i="3"/>
  <c r="Y116" i="3"/>
  <c r="X116" i="3"/>
  <c r="W116" i="3"/>
  <c r="V116" i="3"/>
  <c r="U116" i="3"/>
  <c r="T116" i="3"/>
  <c r="S116" i="3"/>
  <c r="Q116" i="3"/>
  <c r="P116" i="3"/>
  <c r="O116" i="3"/>
  <c r="N116" i="3"/>
  <c r="M116" i="3"/>
  <c r="L116" i="3"/>
  <c r="K116" i="3"/>
  <c r="I116" i="3"/>
  <c r="H116" i="3"/>
  <c r="G116" i="3"/>
  <c r="F116" i="3"/>
  <c r="E116" i="3"/>
  <c r="D116" i="3"/>
  <c r="AK115" i="3"/>
  <c r="AD115" i="3"/>
  <c r="R115" i="3"/>
  <c r="J115" i="3"/>
  <c r="J111" i="3" s="1"/>
  <c r="C115" i="3"/>
  <c r="AK114" i="3"/>
  <c r="AD114" i="3"/>
  <c r="R114" i="3"/>
  <c r="J114" i="3"/>
  <c r="C114" i="3"/>
  <c r="AK113" i="3"/>
  <c r="AK111" i="3" s="1"/>
  <c r="AD113" i="3"/>
  <c r="R113" i="3"/>
  <c r="J113" i="3"/>
  <c r="C113" i="3"/>
  <c r="AK112" i="3"/>
  <c r="AD112" i="3"/>
  <c r="AD111" i="3" s="1"/>
  <c r="R112" i="3"/>
  <c r="R111" i="3" s="1"/>
  <c r="J112" i="3"/>
  <c r="C112" i="3"/>
  <c r="C111" i="3" s="1"/>
  <c r="AT111" i="3"/>
  <c r="AS111" i="3"/>
  <c r="AR111" i="3"/>
  <c r="AQ111" i="3"/>
  <c r="AP111" i="3"/>
  <c r="AO111" i="3"/>
  <c r="AN111" i="3"/>
  <c r="AM111" i="3"/>
  <c r="AL111" i="3"/>
  <c r="AJ111" i="3"/>
  <c r="AI111" i="3"/>
  <c r="AH111" i="3"/>
  <c r="AG111" i="3"/>
  <c r="AF111" i="3"/>
  <c r="AE111" i="3"/>
  <c r="AC111" i="3"/>
  <c r="AB111" i="3"/>
  <c r="AA111" i="3"/>
  <c r="Z111" i="3"/>
  <c r="Y111" i="3"/>
  <c r="X111" i="3"/>
  <c r="W111" i="3"/>
  <c r="V111" i="3"/>
  <c r="U111" i="3"/>
  <c r="T111" i="3"/>
  <c r="S111" i="3"/>
  <c r="Q111" i="3"/>
  <c r="P111" i="3"/>
  <c r="O111" i="3"/>
  <c r="N111" i="3"/>
  <c r="M111" i="3"/>
  <c r="L111" i="3"/>
  <c r="K111" i="3"/>
  <c r="I111" i="3"/>
  <c r="H111" i="3"/>
  <c r="G111" i="3"/>
  <c r="F111" i="3"/>
  <c r="E111" i="3"/>
  <c r="D111" i="3"/>
  <c r="AK110" i="3"/>
  <c r="AD110" i="3"/>
  <c r="R110" i="3"/>
  <c r="J110" i="3"/>
  <c r="J106" i="3" s="1"/>
  <c r="C110" i="3"/>
  <c r="AK109" i="3"/>
  <c r="AD109" i="3"/>
  <c r="R109" i="3"/>
  <c r="J109" i="3"/>
  <c r="C109" i="3"/>
  <c r="AK108" i="3"/>
  <c r="AK106" i="3" s="1"/>
  <c r="AD108" i="3"/>
  <c r="R108" i="3"/>
  <c r="J108" i="3"/>
  <c r="C108" i="3"/>
  <c r="AK107" i="3"/>
  <c r="AD107" i="3"/>
  <c r="AD106" i="3" s="1"/>
  <c r="R107" i="3"/>
  <c r="R106" i="3" s="1"/>
  <c r="J107" i="3"/>
  <c r="C107" i="3"/>
  <c r="C106" i="3" s="1"/>
  <c r="AT106" i="3"/>
  <c r="AS106" i="3"/>
  <c r="AR106" i="3"/>
  <c r="AQ106" i="3"/>
  <c r="AP106" i="3"/>
  <c r="AO106" i="3"/>
  <c r="AN106" i="3"/>
  <c r="AM106" i="3"/>
  <c r="AL106" i="3"/>
  <c r="AJ106" i="3"/>
  <c r="AI106" i="3"/>
  <c r="AH106" i="3"/>
  <c r="AG106" i="3"/>
  <c r="AF106" i="3"/>
  <c r="AE106" i="3"/>
  <c r="AC106" i="3"/>
  <c r="AB106" i="3"/>
  <c r="AA106" i="3"/>
  <c r="Z106" i="3"/>
  <c r="Y106" i="3"/>
  <c r="X106" i="3"/>
  <c r="W106" i="3"/>
  <c r="V106" i="3"/>
  <c r="U106" i="3"/>
  <c r="T106" i="3"/>
  <c r="S106" i="3"/>
  <c r="Q106" i="3"/>
  <c r="P106" i="3"/>
  <c r="O106" i="3"/>
  <c r="N106" i="3"/>
  <c r="M106" i="3"/>
  <c r="L106" i="3"/>
  <c r="K106" i="3"/>
  <c r="I106" i="3"/>
  <c r="H106" i="3"/>
  <c r="G106" i="3"/>
  <c r="F106" i="3"/>
  <c r="E106" i="3"/>
  <c r="D106" i="3"/>
  <c r="AK105" i="3"/>
  <c r="AD105" i="3"/>
  <c r="R105" i="3"/>
  <c r="J105" i="3"/>
  <c r="J101" i="3" s="1"/>
  <c r="C105" i="3"/>
  <c r="AK104" i="3"/>
  <c r="AD104" i="3"/>
  <c r="R104" i="3"/>
  <c r="J104" i="3"/>
  <c r="C104" i="3"/>
  <c r="AK103" i="3"/>
  <c r="AK101" i="3" s="1"/>
  <c r="AD103" i="3"/>
  <c r="R103" i="3"/>
  <c r="J103" i="3"/>
  <c r="C103" i="3"/>
  <c r="AK102" i="3"/>
  <c r="AD102" i="3"/>
  <c r="AD101" i="3" s="1"/>
  <c r="R102" i="3"/>
  <c r="R101" i="3" s="1"/>
  <c r="J102" i="3"/>
  <c r="C102" i="3"/>
  <c r="C101" i="3" s="1"/>
  <c r="AT101" i="3"/>
  <c r="AS101" i="3"/>
  <c r="AR101" i="3"/>
  <c r="AQ101" i="3"/>
  <c r="AP101" i="3"/>
  <c r="AO101" i="3"/>
  <c r="AN101" i="3"/>
  <c r="AM101" i="3"/>
  <c r="AL101" i="3"/>
  <c r="AJ101" i="3"/>
  <c r="AI101" i="3"/>
  <c r="AH101" i="3"/>
  <c r="AG101" i="3"/>
  <c r="AF101" i="3"/>
  <c r="AE101" i="3"/>
  <c r="AC101" i="3"/>
  <c r="AB101" i="3"/>
  <c r="AA101" i="3"/>
  <c r="Z101" i="3"/>
  <c r="Y101" i="3"/>
  <c r="X101" i="3"/>
  <c r="W101" i="3"/>
  <c r="V101" i="3"/>
  <c r="U101" i="3"/>
  <c r="T101" i="3"/>
  <c r="S101" i="3"/>
  <c r="Q101" i="3"/>
  <c r="P101" i="3"/>
  <c r="O101" i="3"/>
  <c r="N101" i="3"/>
  <c r="M101" i="3"/>
  <c r="L101" i="3"/>
  <c r="K101" i="3"/>
  <c r="I101" i="3"/>
  <c r="H101" i="3"/>
  <c r="G101" i="3"/>
  <c r="F101" i="3"/>
  <c r="E101" i="3"/>
  <c r="D101" i="3"/>
  <c r="AK100" i="3"/>
  <c r="AD100" i="3"/>
  <c r="R100" i="3"/>
  <c r="J100" i="3"/>
  <c r="J96" i="3" s="1"/>
  <c r="C100" i="3"/>
  <c r="AK99" i="3"/>
  <c r="AD99" i="3"/>
  <c r="R99" i="3"/>
  <c r="J99" i="3"/>
  <c r="C99" i="3"/>
  <c r="AK98" i="3"/>
  <c r="AK96" i="3" s="1"/>
  <c r="AD98" i="3"/>
  <c r="R98" i="3"/>
  <c r="J98" i="3"/>
  <c r="C98" i="3"/>
  <c r="AK97" i="3"/>
  <c r="AD97" i="3"/>
  <c r="AD96" i="3" s="1"/>
  <c r="R97" i="3"/>
  <c r="R96" i="3" s="1"/>
  <c r="J97" i="3"/>
  <c r="C97" i="3"/>
  <c r="C96" i="3" s="1"/>
  <c r="AT96" i="3"/>
  <c r="AS96" i="3"/>
  <c r="AR96" i="3"/>
  <c r="AQ96" i="3"/>
  <c r="AP96" i="3"/>
  <c r="AO96" i="3"/>
  <c r="AN96" i="3"/>
  <c r="AM96" i="3"/>
  <c r="AL96" i="3"/>
  <c r="AJ96" i="3"/>
  <c r="AI96" i="3"/>
  <c r="AH96" i="3"/>
  <c r="AG96" i="3"/>
  <c r="AF96" i="3"/>
  <c r="AE96" i="3"/>
  <c r="AC96" i="3"/>
  <c r="AB96" i="3"/>
  <c r="AA96" i="3"/>
  <c r="Z96" i="3"/>
  <c r="Y96" i="3"/>
  <c r="X96" i="3"/>
  <c r="W96" i="3"/>
  <c r="V96" i="3"/>
  <c r="U96" i="3"/>
  <c r="T96" i="3"/>
  <c r="S96" i="3"/>
  <c r="Q96" i="3"/>
  <c r="P96" i="3"/>
  <c r="O96" i="3"/>
  <c r="N96" i="3"/>
  <c r="M96" i="3"/>
  <c r="L96" i="3"/>
  <c r="K96" i="3"/>
  <c r="I96" i="3"/>
  <c r="H96" i="3"/>
  <c r="G96" i="3"/>
  <c r="F96" i="3"/>
  <c r="E96" i="3"/>
  <c r="D96" i="3"/>
  <c r="AK95" i="3"/>
  <c r="AD95" i="3"/>
  <c r="R95" i="3"/>
  <c r="J95" i="3"/>
  <c r="J91" i="3" s="1"/>
  <c r="C95" i="3"/>
  <c r="AK94" i="3"/>
  <c r="AK91" i="3" s="1"/>
  <c r="AD94" i="3"/>
  <c r="R94" i="3"/>
  <c r="J94" i="3"/>
  <c r="C94" i="3"/>
  <c r="AK93" i="3"/>
  <c r="AD93" i="3"/>
  <c r="R93" i="3"/>
  <c r="J93" i="3"/>
  <c r="C93" i="3"/>
  <c r="AK92" i="3"/>
  <c r="AD92" i="3"/>
  <c r="AD91" i="3" s="1"/>
  <c r="R92" i="3"/>
  <c r="R91" i="3" s="1"/>
  <c r="J92" i="3"/>
  <c r="C92" i="3"/>
  <c r="C91" i="3" s="1"/>
  <c r="AT91" i="3"/>
  <c r="AS91" i="3"/>
  <c r="AR91" i="3"/>
  <c r="AQ91" i="3"/>
  <c r="AP91" i="3"/>
  <c r="AO91" i="3"/>
  <c r="AN91" i="3"/>
  <c r="AM91" i="3"/>
  <c r="AL91" i="3"/>
  <c r="AJ91" i="3"/>
  <c r="AI91" i="3"/>
  <c r="AH91" i="3"/>
  <c r="AG91" i="3"/>
  <c r="AF91" i="3"/>
  <c r="AE91" i="3"/>
  <c r="AC91" i="3"/>
  <c r="AB91" i="3"/>
  <c r="AA91" i="3"/>
  <c r="Z91" i="3"/>
  <c r="Y91" i="3"/>
  <c r="X91" i="3"/>
  <c r="W91" i="3"/>
  <c r="V91" i="3"/>
  <c r="U91" i="3"/>
  <c r="T91" i="3"/>
  <c r="S91" i="3"/>
  <c r="Q91" i="3"/>
  <c r="P91" i="3"/>
  <c r="O91" i="3"/>
  <c r="N91" i="3"/>
  <c r="M91" i="3"/>
  <c r="L91" i="3"/>
  <c r="K91" i="3"/>
  <c r="I91" i="3"/>
  <c r="H91" i="3"/>
  <c r="G91" i="3"/>
  <c r="F91" i="3"/>
  <c r="E91" i="3"/>
  <c r="D91" i="3"/>
  <c r="AK90" i="3"/>
  <c r="AD90" i="3"/>
  <c r="R90" i="3"/>
  <c r="J90" i="3"/>
  <c r="J86" i="3" s="1"/>
  <c r="C90" i="3"/>
  <c r="AK89" i="3"/>
  <c r="AK86" i="3" s="1"/>
  <c r="AD89" i="3"/>
  <c r="R89" i="3"/>
  <c r="J89" i="3"/>
  <c r="C89" i="3"/>
  <c r="AK88" i="3"/>
  <c r="AD88" i="3"/>
  <c r="R88" i="3"/>
  <c r="J88" i="3"/>
  <c r="C88" i="3"/>
  <c r="AK87" i="3"/>
  <c r="AD87" i="3"/>
  <c r="AD86" i="3" s="1"/>
  <c r="R87" i="3"/>
  <c r="R86" i="3" s="1"/>
  <c r="J87" i="3"/>
  <c r="C87" i="3"/>
  <c r="C86" i="3" s="1"/>
  <c r="AT86" i="3"/>
  <c r="AS86" i="3"/>
  <c r="AR86" i="3"/>
  <c r="AQ86" i="3"/>
  <c r="AP86" i="3"/>
  <c r="AO86" i="3"/>
  <c r="AN86" i="3"/>
  <c r="AM86" i="3"/>
  <c r="AL86" i="3"/>
  <c r="AJ86" i="3"/>
  <c r="AI86" i="3"/>
  <c r="AH86" i="3"/>
  <c r="AG86" i="3"/>
  <c r="AF86" i="3"/>
  <c r="AE86" i="3"/>
  <c r="AC86" i="3"/>
  <c r="AB86" i="3"/>
  <c r="AA86" i="3"/>
  <c r="Z86" i="3"/>
  <c r="Y86" i="3"/>
  <c r="X86" i="3"/>
  <c r="W86" i="3"/>
  <c r="V86" i="3"/>
  <c r="U86" i="3"/>
  <c r="T86" i="3"/>
  <c r="S86" i="3"/>
  <c r="Q86" i="3"/>
  <c r="P86" i="3"/>
  <c r="O86" i="3"/>
  <c r="N86" i="3"/>
  <c r="M86" i="3"/>
  <c r="L86" i="3"/>
  <c r="K86" i="3"/>
  <c r="I86" i="3"/>
  <c r="H86" i="3"/>
  <c r="G86" i="3"/>
  <c r="F86" i="3"/>
  <c r="E86" i="3"/>
  <c r="D86" i="3"/>
  <c r="AK85" i="3"/>
  <c r="AD85" i="3"/>
  <c r="R85" i="3"/>
  <c r="J85" i="3"/>
  <c r="J81" i="3" s="1"/>
  <c r="C85" i="3"/>
  <c r="AK84" i="3"/>
  <c r="AK81" i="3" s="1"/>
  <c r="AD84" i="3"/>
  <c r="R84" i="3"/>
  <c r="J84" i="3"/>
  <c r="C84" i="3"/>
  <c r="AK83" i="3"/>
  <c r="AD83" i="3"/>
  <c r="R83" i="3"/>
  <c r="J83" i="3"/>
  <c r="C83" i="3"/>
  <c r="AK82" i="3"/>
  <c r="AD82" i="3"/>
  <c r="AD81" i="3" s="1"/>
  <c r="R82" i="3"/>
  <c r="R81" i="3" s="1"/>
  <c r="J82" i="3"/>
  <c r="C82" i="3"/>
  <c r="C81" i="3" s="1"/>
  <c r="AT81" i="3"/>
  <c r="AS81" i="3"/>
  <c r="AR81" i="3"/>
  <c r="AQ81" i="3"/>
  <c r="AP81" i="3"/>
  <c r="AO81" i="3"/>
  <c r="AN81" i="3"/>
  <c r="AM81" i="3"/>
  <c r="AL81" i="3"/>
  <c r="AJ81" i="3"/>
  <c r="AI81" i="3"/>
  <c r="AH81" i="3"/>
  <c r="AG81" i="3"/>
  <c r="AF81" i="3"/>
  <c r="AE81" i="3"/>
  <c r="AC81" i="3"/>
  <c r="AB81" i="3"/>
  <c r="AA81" i="3"/>
  <c r="Z81" i="3"/>
  <c r="Y81" i="3"/>
  <c r="X81" i="3"/>
  <c r="W81" i="3"/>
  <c r="V81" i="3"/>
  <c r="U81" i="3"/>
  <c r="T81" i="3"/>
  <c r="S81" i="3"/>
  <c r="Q81" i="3"/>
  <c r="P81" i="3"/>
  <c r="O81" i="3"/>
  <c r="N81" i="3"/>
  <c r="M81" i="3"/>
  <c r="L81" i="3"/>
  <c r="K81" i="3"/>
  <c r="I81" i="3"/>
  <c r="H81" i="3"/>
  <c r="G81" i="3"/>
  <c r="F81" i="3"/>
  <c r="E81" i="3"/>
  <c r="D81" i="3"/>
  <c r="AK80" i="3"/>
  <c r="AD80" i="3"/>
  <c r="R80" i="3"/>
  <c r="J80" i="3"/>
  <c r="J76" i="3" s="1"/>
  <c r="C80" i="3"/>
  <c r="AK79" i="3"/>
  <c r="AK76" i="3" s="1"/>
  <c r="AD79" i="3"/>
  <c r="R79" i="3"/>
  <c r="J79" i="3"/>
  <c r="C79" i="3"/>
  <c r="AK78" i="3"/>
  <c r="AD78" i="3"/>
  <c r="R78" i="3"/>
  <c r="J78" i="3"/>
  <c r="C78" i="3"/>
  <c r="AK77" i="3"/>
  <c r="AD77" i="3"/>
  <c r="AD76" i="3" s="1"/>
  <c r="R77" i="3"/>
  <c r="R76" i="3" s="1"/>
  <c r="J77" i="3"/>
  <c r="C77" i="3"/>
  <c r="C76" i="3" s="1"/>
  <c r="AT76" i="3"/>
  <c r="AS76" i="3"/>
  <c r="AR76" i="3"/>
  <c r="AQ76" i="3"/>
  <c r="AP76" i="3"/>
  <c r="AO76" i="3"/>
  <c r="AN76" i="3"/>
  <c r="AM76" i="3"/>
  <c r="AL76" i="3"/>
  <c r="AJ76" i="3"/>
  <c r="AI76" i="3"/>
  <c r="AH76" i="3"/>
  <c r="AG76" i="3"/>
  <c r="AF76" i="3"/>
  <c r="AE76" i="3"/>
  <c r="AC76" i="3"/>
  <c r="AB76" i="3"/>
  <c r="AA76" i="3"/>
  <c r="Z76" i="3"/>
  <c r="Y76" i="3"/>
  <c r="X76" i="3"/>
  <c r="W76" i="3"/>
  <c r="V76" i="3"/>
  <c r="U76" i="3"/>
  <c r="T76" i="3"/>
  <c r="S76" i="3"/>
  <c r="Q76" i="3"/>
  <c r="P76" i="3"/>
  <c r="O76" i="3"/>
  <c r="N76" i="3"/>
  <c r="M76" i="3"/>
  <c r="L76" i="3"/>
  <c r="K76" i="3"/>
  <c r="I76" i="3"/>
  <c r="H76" i="3"/>
  <c r="G76" i="3"/>
  <c r="F76" i="3"/>
  <c r="E76" i="3"/>
  <c r="D76" i="3"/>
  <c r="AK75" i="3"/>
  <c r="AD75" i="3"/>
  <c r="R75" i="3"/>
  <c r="J75" i="3"/>
  <c r="J71" i="3" s="1"/>
  <c r="C75" i="3"/>
  <c r="AK74" i="3"/>
  <c r="AK71" i="3" s="1"/>
  <c r="AD74" i="3"/>
  <c r="R74" i="3"/>
  <c r="J74" i="3"/>
  <c r="C74" i="3"/>
  <c r="AK73" i="3"/>
  <c r="AD73" i="3"/>
  <c r="R73" i="3"/>
  <c r="J73" i="3"/>
  <c r="C73" i="3"/>
  <c r="AK72" i="3"/>
  <c r="AD72" i="3"/>
  <c r="AD71" i="3" s="1"/>
  <c r="R72" i="3"/>
  <c r="R71" i="3" s="1"/>
  <c r="J72" i="3"/>
  <c r="C72" i="3"/>
  <c r="C71" i="3" s="1"/>
  <c r="AT71" i="3"/>
  <c r="AS71" i="3"/>
  <c r="AR71" i="3"/>
  <c r="AQ71" i="3"/>
  <c r="AP71" i="3"/>
  <c r="AO71" i="3"/>
  <c r="AN71" i="3"/>
  <c r="AM71" i="3"/>
  <c r="AL71" i="3"/>
  <c r="AJ71" i="3"/>
  <c r="AI71" i="3"/>
  <c r="AH71" i="3"/>
  <c r="AG71" i="3"/>
  <c r="AF71" i="3"/>
  <c r="AE71" i="3"/>
  <c r="AC71" i="3"/>
  <c r="AB71" i="3"/>
  <c r="AA71" i="3"/>
  <c r="Z71" i="3"/>
  <c r="Y71" i="3"/>
  <c r="X71" i="3"/>
  <c r="W71" i="3"/>
  <c r="V71" i="3"/>
  <c r="U71" i="3"/>
  <c r="T71" i="3"/>
  <c r="S71" i="3"/>
  <c r="Q71" i="3"/>
  <c r="P71" i="3"/>
  <c r="O71" i="3"/>
  <c r="N71" i="3"/>
  <c r="M71" i="3"/>
  <c r="L71" i="3"/>
  <c r="K71" i="3"/>
  <c r="I71" i="3"/>
  <c r="H71" i="3"/>
  <c r="G71" i="3"/>
  <c r="F71" i="3"/>
  <c r="E71" i="3"/>
  <c r="D71" i="3"/>
  <c r="AK70" i="3"/>
  <c r="AD70" i="3"/>
  <c r="R70" i="3"/>
  <c r="J70" i="3"/>
  <c r="J66" i="3" s="1"/>
  <c r="C70" i="3"/>
  <c r="AK69" i="3"/>
  <c r="AK66" i="3" s="1"/>
  <c r="AD69" i="3"/>
  <c r="R69" i="3"/>
  <c r="J69" i="3"/>
  <c r="C69" i="3"/>
  <c r="AK68" i="3"/>
  <c r="AD68" i="3"/>
  <c r="R68" i="3"/>
  <c r="J68" i="3"/>
  <c r="C68" i="3"/>
  <c r="AK67" i="3"/>
  <c r="AD67" i="3"/>
  <c r="AD66" i="3" s="1"/>
  <c r="R67" i="3"/>
  <c r="R66" i="3" s="1"/>
  <c r="J67" i="3"/>
  <c r="C67" i="3"/>
  <c r="C66" i="3" s="1"/>
  <c r="AT66" i="3"/>
  <c r="AS66" i="3"/>
  <c r="AR66" i="3"/>
  <c r="AQ66" i="3"/>
  <c r="AP66" i="3"/>
  <c r="AO66" i="3"/>
  <c r="AN66" i="3"/>
  <c r="AM66" i="3"/>
  <c r="AL66" i="3"/>
  <c r="AJ66" i="3"/>
  <c r="AI66" i="3"/>
  <c r="AH66" i="3"/>
  <c r="AG66" i="3"/>
  <c r="AF66" i="3"/>
  <c r="AE66" i="3"/>
  <c r="AC66" i="3"/>
  <c r="AB66" i="3"/>
  <c r="AA66" i="3"/>
  <c r="Z66" i="3"/>
  <c r="Y66" i="3"/>
  <c r="X66" i="3"/>
  <c r="W66" i="3"/>
  <c r="V66" i="3"/>
  <c r="U66" i="3"/>
  <c r="T66" i="3"/>
  <c r="S66" i="3"/>
  <c r="Q66" i="3"/>
  <c r="P66" i="3"/>
  <c r="O66" i="3"/>
  <c r="N66" i="3"/>
  <c r="M66" i="3"/>
  <c r="L66" i="3"/>
  <c r="K66" i="3"/>
  <c r="I66" i="3"/>
  <c r="H66" i="3"/>
  <c r="G66" i="3"/>
  <c r="F66" i="3"/>
  <c r="E66" i="3"/>
  <c r="D66" i="3"/>
  <c r="AK65" i="3"/>
  <c r="AD65" i="3"/>
  <c r="R65" i="3"/>
  <c r="J65" i="3"/>
  <c r="J61" i="3" s="1"/>
  <c r="C65" i="3"/>
  <c r="AK64" i="3"/>
  <c r="AK61" i="3" s="1"/>
  <c r="AD64" i="3"/>
  <c r="R64" i="3"/>
  <c r="J64" i="3"/>
  <c r="C64" i="3"/>
  <c r="AK63" i="3"/>
  <c r="AD63" i="3"/>
  <c r="R63" i="3"/>
  <c r="J63" i="3"/>
  <c r="C63" i="3"/>
  <c r="AK62" i="3"/>
  <c r="AD62" i="3"/>
  <c r="AD61" i="3" s="1"/>
  <c r="R62" i="3"/>
  <c r="R61" i="3" s="1"/>
  <c r="J62" i="3"/>
  <c r="C62" i="3"/>
  <c r="C61" i="3" s="1"/>
  <c r="AT61" i="3"/>
  <c r="AS61" i="3"/>
  <c r="AR61" i="3"/>
  <c r="AQ61" i="3"/>
  <c r="AP61" i="3"/>
  <c r="AO61" i="3"/>
  <c r="AN61" i="3"/>
  <c r="AM61" i="3"/>
  <c r="AL61" i="3"/>
  <c r="AJ61" i="3"/>
  <c r="AI61" i="3"/>
  <c r="AH61" i="3"/>
  <c r="AG61" i="3"/>
  <c r="AF61" i="3"/>
  <c r="AE61" i="3"/>
  <c r="AC61" i="3"/>
  <c r="AB61" i="3"/>
  <c r="AA61" i="3"/>
  <c r="Z61" i="3"/>
  <c r="Y61" i="3"/>
  <c r="X61" i="3"/>
  <c r="W61" i="3"/>
  <c r="V61" i="3"/>
  <c r="U61" i="3"/>
  <c r="T61" i="3"/>
  <c r="S61" i="3"/>
  <c r="Q61" i="3"/>
  <c r="P61" i="3"/>
  <c r="O61" i="3"/>
  <c r="N61" i="3"/>
  <c r="M61" i="3"/>
  <c r="L61" i="3"/>
  <c r="K61" i="3"/>
  <c r="I61" i="3"/>
  <c r="H61" i="3"/>
  <c r="G61" i="3"/>
  <c r="F61" i="3"/>
  <c r="E61" i="3"/>
  <c r="D61" i="3"/>
  <c r="AK60" i="3"/>
  <c r="AD60" i="3"/>
  <c r="R60" i="3"/>
  <c r="J60" i="3"/>
  <c r="J56" i="3" s="1"/>
  <c r="C60" i="3"/>
  <c r="AK59" i="3"/>
  <c r="AK56" i="3" s="1"/>
  <c r="AD59" i="3"/>
  <c r="R59" i="3"/>
  <c r="J59" i="3"/>
  <c r="C59" i="3"/>
  <c r="AK58" i="3"/>
  <c r="AD58" i="3"/>
  <c r="R58" i="3"/>
  <c r="J58" i="3"/>
  <c r="C58" i="3"/>
  <c r="AK57" i="3"/>
  <c r="AD57" i="3"/>
  <c r="AD56" i="3" s="1"/>
  <c r="R57" i="3"/>
  <c r="R56" i="3" s="1"/>
  <c r="J57" i="3"/>
  <c r="C57" i="3"/>
  <c r="C56" i="3" s="1"/>
  <c r="AT56" i="3"/>
  <c r="AS56" i="3"/>
  <c r="AR56" i="3"/>
  <c r="AQ56" i="3"/>
  <c r="AP56" i="3"/>
  <c r="AO56" i="3"/>
  <c r="AN56" i="3"/>
  <c r="AM56" i="3"/>
  <c r="AL56" i="3"/>
  <c r="AJ56" i="3"/>
  <c r="AI56" i="3"/>
  <c r="AH56" i="3"/>
  <c r="AG56" i="3"/>
  <c r="AF56" i="3"/>
  <c r="AE56" i="3"/>
  <c r="AC56" i="3"/>
  <c r="AB56" i="3"/>
  <c r="AA56" i="3"/>
  <c r="Z56" i="3"/>
  <c r="Y56" i="3"/>
  <c r="X56" i="3"/>
  <c r="W56" i="3"/>
  <c r="V56" i="3"/>
  <c r="U56" i="3"/>
  <c r="T56" i="3"/>
  <c r="S56" i="3"/>
  <c r="Q56" i="3"/>
  <c r="P56" i="3"/>
  <c r="O56" i="3"/>
  <c r="N56" i="3"/>
  <c r="M56" i="3"/>
  <c r="L56" i="3"/>
  <c r="K56" i="3"/>
  <c r="I56" i="3"/>
  <c r="H56" i="3"/>
  <c r="G56" i="3"/>
  <c r="F56" i="3"/>
  <c r="E56" i="3"/>
  <c r="D56" i="3"/>
  <c r="AK55" i="3"/>
  <c r="AD55" i="3"/>
  <c r="R55" i="3"/>
  <c r="J55" i="3"/>
  <c r="J51" i="3" s="1"/>
  <c r="C55" i="3"/>
  <c r="AK54" i="3"/>
  <c r="AK51" i="3" s="1"/>
  <c r="AD54" i="3"/>
  <c r="R54" i="3"/>
  <c r="J54" i="3"/>
  <c r="C54" i="3"/>
  <c r="AK53" i="3"/>
  <c r="AD53" i="3"/>
  <c r="R53" i="3"/>
  <c r="J53" i="3"/>
  <c r="C53" i="3"/>
  <c r="AK52" i="3"/>
  <c r="AD52" i="3"/>
  <c r="AD51" i="3" s="1"/>
  <c r="R52" i="3"/>
  <c r="R51" i="3" s="1"/>
  <c r="J52" i="3"/>
  <c r="C52" i="3"/>
  <c r="C51" i="3" s="1"/>
  <c r="AT51" i="3"/>
  <c r="AS51" i="3"/>
  <c r="AR51" i="3"/>
  <c r="AQ51" i="3"/>
  <c r="AP51" i="3"/>
  <c r="AO51" i="3"/>
  <c r="AN51" i="3"/>
  <c r="AM51" i="3"/>
  <c r="AL51" i="3"/>
  <c r="AJ51" i="3"/>
  <c r="AI51" i="3"/>
  <c r="AH51" i="3"/>
  <c r="AG51" i="3"/>
  <c r="AF51" i="3"/>
  <c r="AE51" i="3"/>
  <c r="AC51" i="3"/>
  <c r="AB51" i="3"/>
  <c r="AA51" i="3"/>
  <c r="Z51" i="3"/>
  <c r="Y51" i="3"/>
  <c r="X51" i="3"/>
  <c r="W51" i="3"/>
  <c r="V51" i="3"/>
  <c r="U51" i="3"/>
  <c r="T51" i="3"/>
  <c r="S51" i="3"/>
  <c r="Q51" i="3"/>
  <c r="P51" i="3"/>
  <c r="O51" i="3"/>
  <c r="N51" i="3"/>
  <c r="M51" i="3"/>
  <c r="L51" i="3"/>
  <c r="K51" i="3"/>
  <c r="I51" i="3"/>
  <c r="H51" i="3"/>
  <c r="G51" i="3"/>
  <c r="F51" i="3"/>
  <c r="E51" i="3"/>
  <c r="D51" i="3"/>
  <c r="AK50" i="3"/>
  <c r="AD50" i="3"/>
  <c r="R50" i="3"/>
  <c r="J50" i="3"/>
  <c r="J46" i="3" s="1"/>
  <c r="C50" i="3"/>
  <c r="AK49" i="3"/>
  <c r="AK46" i="3" s="1"/>
  <c r="AD49" i="3"/>
  <c r="R49" i="3"/>
  <c r="J49" i="3"/>
  <c r="C49" i="3"/>
  <c r="AK48" i="3"/>
  <c r="AD48" i="3"/>
  <c r="R48" i="3"/>
  <c r="J48" i="3"/>
  <c r="C48" i="3"/>
  <c r="AK47" i="3"/>
  <c r="AD47" i="3"/>
  <c r="AD46" i="3" s="1"/>
  <c r="R47" i="3"/>
  <c r="R46" i="3" s="1"/>
  <c r="J47" i="3"/>
  <c r="C47" i="3"/>
  <c r="C46" i="3" s="1"/>
  <c r="AT46" i="3"/>
  <c r="AS46" i="3"/>
  <c r="AR46" i="3"/>
  <c r="AQ46" i="3"/>
  <c r="AP46" i="3"/>
  <c r="AO46" i="3"/>
  <c r="AN46" i="3"/>
  <c r="AM46" i="3"/>
  <c r="AL46" i="3"/>
  <c r="AJ46" i="3"/>
  <c r="AI46" i="3"/>
  <c r="AH46" i="3"/>
  <c r="AG46" i="3"/>
  <c r="AF46" i="3"/>
  <c r="AE46" i="3"/>
  <c r="AC46" i="3"/>
  <c r="AB46" i="3"/>
  <c r="AA46" i="3"/>
  <c r="Z46" i="3"/>
  <c r="Y46" i="3"/>
  <c r="X46" i="3"/>
  <c r="W46" i="3"/>
  <c r="V46" i="3"/>
  <c r="U46" i="3"/>
  <c r="T46" i="3"/>
  <c r="S46" i="3"/>
  <c r="Q46" i="3"/>
  <c r="P46" i="3"/>
  <c r="O46" i="3"/>
  <c r="N46" i="3"/>
  <c r="M46" i="3"/>
  <c r="L46" i="3"/>
  <c r="K46" i="3"/>
  <c r="I46" i="3"/>
  <c r="H46" i="3"/>
  <c r="G46" i="3"/>
  <c r="F46" i="3"/>
  <c r="E46" i="3"/>
  <c r="D46" i="3"/>
  <c r="AK45" i="3"/>
  <c r="AD45" i="3"/>
  <c r="R45" i="3"/>
  <c r="J45" i="3"/>
  <c r="J41" i="3" s="1"/>
  <c r="C45" i="3"/>
  <c r="AK44" i="3"/>
  <c r="AK41" i="3" s="1"/>
  <c r="AD44" i="3"/>
  <c r="R44" i="3"/>
  <c r="J44" i="3"/>
  <c r="C44" i="3"/>
  <c r="AK43" i="3"/>
  <c r="AD43" i="3"/>
  <c r="R43" i="3"/>
  <c r="J43" i="3"/>
  <c r="C43" i="3"/>
  <c r="AK42" i="3"/>
  <c r="AD42" i="3"/>
  <c r="AD41" i="3" s="1"/>
  <c r="R42" i="3"/>
  <c r="R41" i="3" s="1"/>
  <c r="J42" i="3"/>
  <c r="C42" i="3"/>
  <c r="C41" i="3" s="1"/>
  <c r="AT41" i="3"/>
  <c r="AS41" i="3"/>
  <c r="AR41" i="3"/>
  <c r="AQ41" i="3"/>
  <c r="AP41" i="3"/>
  <c r="AO41" i="3"/>
  <c r="AN41" i="3"/>
  <c r="AM41" i="3"/>
  <c r="AL41" i="3"/>
  <c r="AJ41" i="3"/>
  <c r="AI41" i="3"/>
  <c r="AH41" i="3"/>
  <c r="AG41" i="3"/>
  <c r="AF41" i="3"/>
  <c r="AE41" i="3"/>
  <c r="AC41" i="3"/>
  <c r="AB41" i="3"/>
  <c r="AA41" i="3"/>
  <c r="Z41" i="3"/>
  <c r="Y41" i="3"/>
  <c r="X41" i="3"/>
  <c r="W41" i="3"/>
  <c r="V41" i="3"/>
  <c r="U41" i="3"/>
  <c r="T41" i="3"/>
  <c r="S41" i="3"/>
  <c r="Q41" i="3"/>
  <c r="P41" i="3"/>
  <c r="O41" i="3"/>
  <c r="N41" i="3"/>
  <c r="M41" i="3"/>
  <c r="L41" i="3"/>
  <c r="K41" i="3"/>
  <c r="I41" i="3"/>
  <c r="H41" i="3"/>
  <c r="G41" i="3"/>
  <c r="F41" i="3"/>
  <c r="E41" i="3"/>
  <c r="D41" i="3"/>
  <c r="AK40" i="3"/>
  <c r="AD40" i="3"/>
  <c r="R40" i="3"/>
  <c r="J40" i="3"/>
  <c r="J36" i="3" s="1"/>
  <c r="C40" i="3"/>
  <c r="AK39" i="3"/>
  <c r="AK36" i="3" s="1"/>
  <c r="AD39" i="3"/>
  <c r="R39" i="3"/>
  <c r="J39" i="3"/>
  <c r="C39" i="3"/>
  <c r="AK38" i="3"/>
  <c r="AD38" i="3"/>
  <c r="R38" i="3"/>
  <c r="J38" i="3"/>
  <c r="C38" i="3"/>
  <c r="AK37" i="3"/>
  <c r="AD37" i="3"/>
  <c r="AD36" i="3" s="1"/>
  <c r="R37" i="3"/>
  <c r="R36" i="3" s="1"/>
  <c r="J37" i="3"/>
  <c r="C37" i="3"/>
  <c r="C36" i="3" s="1"/>
  <c r="AT36" i="3"/>
  <c r="AS36" i="3"/>
  <c r="AR36" i="3"/>
  <c r="AQ36" i="3"/>
  <c r="AP36" i="3"/>
  <c r="AO36" i="3"/>
  <c r="AN36" i="3"/>
  <c r="AM36" i="3"/>
  <c r="AL36" i="3"/>
  <c r="AJ36" i="3"/>
  <c r="AI36" i="3"/>
  <c r="AH36" i="3"/>
  <c r="AG36" i="3"/>
  <c r="AF36" i="3"/>
  <c r="AE36" i="3"/>
  <c r="AC36" i="3"/>
  <c r="AB36" i="3"/>
  <c r="AA36" i="3"/>
  <c r="Z36" i="3"/>
  <c r="Y36" i="3"/>
  <c r="X36" i="3"/>
  <c r="W36" i="3"/>
  <c r="V36" i="3"/>
  <c r="U36" i="3"/>
  <c r="T36" i="3"/>
  <c r="S36" i="3"/>
  <c r="Q36" i="3"/>
  <c r="P36" i="3"/>
  <c r="O36" i="3"/>
  <c r="N36" i="3"/>
  <c r="M36" i="3"/>
  <c r="L36" i="3"/>
  <c r="K36" i="3"/>
  <c r="I36" i="3"/>
  <c r="H36" i="3"/>
  <c r="G36" i="3"/>
  <c r="F36" i="3"/>
  <c r="E36" i="3"/>
  <c r="D36" i="3"/>
  <c r="AK35" i="3"/>
  <c r="AD35" i="3"/>
  <c r="R35" i="3"/>
  <c r="J35" i="3"/>
  <c r="J31" i="3" s="1"/>
  <c r="C35" i="3"/>
  <c r="AK34" i="3"/>
  <c r="AK31" i="3" s="1"/>
  <c r="AD34" i="3"/>
  <c r="R34" i="3"/>
  <c r="J34" i="3"/>
  <c r="C34" i="3"/>
  <c r="AK33" i="3"/>
  <c r="AD33" i="3"/>
  <c r="R33" i="3"/>
  <c r="J33" i="3"/>
  <c r="C33" i="3"/>
  <c r="AK32" i="3"/>
  <c r="AD32" i="3"/>
  <c r="AD31" i="3" s="1"/>
  <c r="R32" i="3"/>
  <c r="R31" i="3" s="1"/>
  <c r="J32" i="3"/>
  <c r="C32" i="3"/>
  <c r="C31" i="3" s="1"/>
  <c r="AT31" i="3"/>
  <c r="AS31" i="3"/>
  <c r="AR31" i="3"/>
  <c r="AQ31" i="3"/>
  <c r="AP31" i="3"/>
  <c r="AO31" i="3"/>
  <c r="AN31" i="3"/>
  <c r="AM31" i="3"/>
  <c r="AL31" i="3"/>
  <c r="AJ31" i="3"/>
  <c r="AI31" i="3"/>
  <c r="AH31" i="3"/>
  <c r="AG31" i="3"/>
  <c r="AF31" i="3"/>
  <c r="AE31" i="3"/>
  <c r="AC31" i="3"/>
  <c r="AB31" i="3"/>
  <c r="AA31" i="3"/>
  <c r="Z31" i="3"/>
  <c r="Y31" i="3"/>
  <c r="X31" i="3"/>
  <c r="W31" i="3"/>
  <c r="V31" i="3"/>
  <c r="U31" i="3"/>
  <c r="T31" i="3"/>
  <c r="S31" i="3"/>
  <c r="Q31" i="3"/>
  <c r="P31" i="3"/>
  <c r="O31" i="3"/>
  <c r="N31" i="3"/>
  <c r="M31" i="3"/>
  <c r="L31" i="3"/>
  <c r="K31" i="3"/>
  <c r="I31" i="3"/>
  <c r="H31" i="3"/>
  <c r="G31" i="3"/>
  <c r="F31" i="3"/>
  <c r="E31" i="3"/>
  <c r="D31" i="3"/>
  <c r="AK30" i="3"/>
  <c r="AD30" i="3"/>
  <c r="R30" i="3"/>
  <c r="J30" i="3"/>
  <c r="J26" i="3" s="1"/>
  <c r="C30" i="3"/>
  <c r="AK29" i="3"/>
  <c r="AK26" i="3" s="1"/>
  <c r="AD29" i="3"/>
  <c r="R29" i="3"/>
  <c r="J29" i="3"/>
  <c r="C29" i="3"/>
  <c r="AK28" i="3"/>
  <c r="AD28" i="3"/>
  <c r="R28" i="3"/>
  <c r="J28" i="3"/>
  <c r="C28" i="3"/>
  <c r="AK27" i="3"/>
  <c r="AD27" i="3"/>
  <c r="AD26" i="3" s="1"/>
  <c r="R27" i="3"/>
  <c r="R26" i="3" s="1"/>
  <c r="J27" i="3"/>
  <c r="C27" i="3"/>
  <c r="C26" i="3" s="1"/>
  <c r="AT26" i="3"/>
  <c r="AS26" i="3"/>
  <c r="AR26" i="3"/>
  <c r="AQ26" i="3"/>
  <c r="AP26" i="3"/>
  <c r="AO26" i="3"/>
  <c r="AN26" i="3"/>
  <c r="AM26" i="3"/>
  <c r="AL26" i="3"/>
  <c r="AJ26" i="3"/>
  <c r="AI26" i="3"/>
  <c r="AH26" i="3"/>
  <c r="AG26" i="3"/>
  <c r="AF26" i="3"/>
  <c r="AE26" i="3"/>
  <c r="AC26" i="3"/>
  <c r="AB26" i="3"/>
  <c r="AA26" i="3"/>
  <c r="Z26" i="3"/>
  <c r="Y26" i="3"/>
  <c r="X26" i="3"/>
  <c r="W26" i="3"/>
  <c r="V26" i="3"/>
  <c r="U26" i="3"/>
  <c r="T26" i="3"/>
  <c r="S26" i="3"/>
  <c r="Q26" i="3"/>
  <c r="P26" i="3"/>
  <c r="O26" i="3"/>
  <c r="N26" i="3"/>
  <c r="M26" i="3"/>
  <c r="L26" i="3"/>
  <c r="K26" i="3"/>
  <c r="I26" i="3"/>
  <c r="H26" i="3"/>
  <c r="G26" i="3"/>
  <c r="F26" i="3"/>
  <c r="E26" i="3"/>
  <c r="D26" i="3"/>
  <c r="AK25" i="3"/>
  <c r="AD25" i="3"/>
  <c r="R25" i="3"/>
  <c r="J25" i="3"/>
  <c r="J21" i="3" s="1"/>
  <c r="C25" i="3"/>
  <c r="AK24" i="3"/>
  <c r="AK21" i="3" s="1"/>
  <c r="AD24" i="3"/>
  <c r="R24" i="3"/>
  <c r="J24" i="3"/>
  <c r="C24" i="3"/>
  <c r="AK23" i="3"/>
  <c r="AD23" i="3"/>
  <c r="R23" i="3"/>
  <c r="J23" i="3"/>
  <c r="C23" i="3"/>
  <c r="AK22" i="3"/>
  <c r="AD22" i="3"/>
  <c r="AD21" i="3" s="1"/>
  <c r="R22" i="3"/>
  <c r="R21" i="3" s="1"/>
  <c r="J22" i="3"/>
  <c r="C22" i="3"/>
  <c r="C21" i="3" s="1"/>
  <c r="AT21" i="3"/>
  <c r="AS21" i="3"/>
  <c r="AR21" i="3"/>
  <c r="AQ21" i="3"/>
  <c r="AP21" i="3"/>
  <c r="AO21" i="3"/>
  <c r="AN21" i="3"/>
  <c r="AM21" i="3"/>
  <c r="AL21" i="3"/>
  <c r="AJ21" i="3"/>
  <c r="AI21" i="3"/>
  <c r="AH21" i="3"/>
  <c r="AG21" i="3"/>
  <c r="AF21" i="3"/>
  <c r="AE21" i="3"/>
  <c r="AC21" i="3"/>
  <c r="AB21" i="3"/>
  <c r="AA21" i="3"/>
  <c r="Z21" i="3"/>
  <c r="Y21" i="3"/>
  <c r="X21" i="3"/>
  <c r="W21" i="3"/>
  <c r="V21" i="3"/>
  <c r="U21" i="3"/>
  <c r="T21" i="3"/>
  <c r="S21" i="3"/>
  <c r="Q21" i="3"/>
  <c r="P21" i="3"/>
  <c r="O21" i="3"/>
  <c r="N21" i="3"/>
  <c r="M21" i="3"/>
  <c r="L21" i="3"/>
  <c r="K21" i="3"/>
  <c r="I21" i="3"/>
  <c r="H21" i="3"/>
  <c r="G21" i="3"/>
  <c r="F21" i="3"/>
  <c r="E21" i="3"/>
  <c r="D21" i="3"/>
  <c r="AK20" i="3"/>
  <c r="AD20" i="3"/>
  <c r="R20" i="3"/>
  <c r="J20" i="3"/>
  <c r="J16" i="3" s="1"/>
  <c r="C20" i="3"/>
  <c r="AK19" i="3"/>
  <c r="AK16" i="3" s="1"/>
  <c r="AD19" i="3"/>
  <c r="R19" i="3"/>
  <c r="J19" i="3"/>
  <c r="C19" i="3"/>
  <c r="AK18" i="3"/>
  <c r="AD18" i="3"/>
  <c r="R18" i="3"/>
  <c r="J18" i="3"/>
  <c r="C18" i="3"/>
  <c r="AK17" i="3"/>
  <c r="AD17" i="3"/>
  <c r="AD16" i="3" s="1"/>
  <c r="R17" i="3"/>
  <c r="R16" i="3" s="1"/>
  <c r="J17" i="3"/>
  <c r="C17" i="3"/>
  <c r="C16" i="3" s="1"/>
  <c r="AT16" i="3"/>
  <c r="AS16" i="3"/>
  <c r="AR16" i="3"/>
  <c r="AQ16" i="3"/>
  <c r="AP16" i="3"/>
  <c r="AO16" i="3"/>
  <c r="AN16" i="3"/>
  <c r="AM16" i="3"/>
  <c r="AL16" i="3"/>
  <c r="AJ16" i="3"/>
  <c r="AI16" i="3"/>
  <c r="AH16" i="3"/>
  <c r="AG16" i="3"/>
  <c r="AF16" i="3"/>
  <c r="AE16" i="3"/>
  <c r="AC16" i="3"/>
  <c r="AB16" i="3"/>
  <c r="AA16" i="3"/>
  <c r="Z16" i="3"/>
  <c r="Y16" i="3"/>
  <c r="X16" i="3"/>
  <c r="W16" i="3"/>
  <c r="V16" i="3"/>
  <c r="U16" i="3"/>
  <c r="T16" i="3"/>
  <c r="S16" i="3"/>
  <c r="Q16" i="3"/>
  <c r="P16" i="3"/>
  <c r="O16" i="3"/>
  <c r="N16" i="3"/>
  <c r="M16" i="3"/>
  <c r="L16" i="3"/>
  <c r="K16" i="3"/>
  <c r="I16" i="3"/>
  <c r="H16" i="3"/>
  <c r="G16" i="3"/>
  <c r="F16" i="3"/>
  <c r="E16" i="3"/>
  <c r="D16" i="3"/>
  <c r="AK15" i="3"/>
  <c r="AD15" i="3"/>
  <c r="R15" i="3"/>
  <c r="J15" i="3"/>
  <c r="J10" i="3" s="1"/>
  <c r="C15" i="3"/>
  <c r="AK14" i="3"/>
  <c r="AK11" i="3" s="1"/>
  <c r="AD14" i="3"/>
  <c r="R14" i="3"/>
  <c r="J14" i="3"/>
  <c r="C14" i="3"/>
  <c r="AK13" i="3"/>
  <c r="AD13" i="3"/>
  <c r="R13" i="3"/>
  <c r="J13" i="3"/>
  <c r="C13" i="3"/>
  <c r="AK12" i="3"/>
  <c r="AD12" i="3"/>
  <c r="AD11" i="3" s="1"/>
  <c r="R12" i="3"/>
  <c r="R11" i="3" s="1"/>
  <c r="J12" i="3"/>
  <c r="C12" i="3"/>
  <c r="C11" i="3" s="1"/>
  <c r="AT11" i="3"/>
  <c r="AS11" i="3"/>
  <c r="AR11" i="3"/>
  <c r="AQ11" i="3"/>
  <c r="AP11" i="3"/>
  <c r="AO11" i="3"/>
  <c r="AN11" i="3"/>
  <c r="AM11" i="3"/>
  <c r="AL11" i="3"/>
  <c r="AJ11" i="3"/>
  <c r="AI11" i="3"/>
  <c r="AH11" i="3"/>
  <c r="AG11" i="3"/>
  <c r="AF11" i="3"/>
  <c r="AE11" i="3"/>
  <c r="AE6" i="3" s="1"/>
  <c r="AC11" i="3"/>
  <c r="AB11" i="3"/>
  <c r="AA11" i="3"/>
  <c r="Z11" i="3"/>
  <c r="Y11" i="3"/>
  <c r="X11" i="3"/>
  <c r="W11" i="3"/>
  <c r="V11" i="3"/>
  <c r="U11" i="3"/>
  <c r="T11" i="3"/>
  <c r="S11" i="3"/>
  <c r="Q11" i="3"/>
  <c r="P11" i="3"/>
  <c r="O11" i="3"/>
  <c r="O6" i="3" s="1"/>
  <c r="N11" i="3"/>
  <c r="M11" i="3"/>
  <c r="L11" i="3"/>
  <c r="K11" i="3"/>
  <c r="I11" i="3"/>
  <c r="H11" i="3"/>
  <c r="G11" i="3"/>
  <c r="F11" i="3"/>
  <c r="E11" i="3"/>
  <c r="D11" i="3"/>
  <c r="AT10" i="3"/>
  <c r="AS10" i="3"/>
  <c r="AR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I10" i="3"/>
  <c r="H10" i="3"/>
  <c r="G10" i="3"/>
  <c r="F10" i="3"/>
  <c r="E10" i="3"/>
  <c r="D10" i="3"/>
  <c r="C10" i="3"/>
  <c r="AT9" i="3"/>
  <c r="AS9" i="3"/>
  <c r="AR9" i="3"/>
  <c r="AQ9" i="3"/>
  <c r="AP9" i="3"/>
  <c r="AO9" i="3"/>
  <c r="AN9" i="3"/>
  <c r="AM9" i="3"/>
  <c r="AL9" i="3"/>
  <c r="AK9" i="3"/>
  <c r="AJ9" i="3"/>
  <c r="AI9" i="3"/>
  <c r="AH9" i="3"/>
  <c r="AG9" i="3"/>
  <c r="AF9" i="3"/>
  <c r="AE9" i="3"/>
  <c r="AD9" i="3"/>
  <c r="AC9" i="3"/>
  <c r="AB9" i="3"/>
  <c r="AA9" i="3"/>
  <c r="Z9" i="3"/>
  <c r="Y9" i="3"/>
  <c r="X9" i="3"/>
  <c r="W9" i="3"/>
  <c r="V9" i="3"/>
  <c r="U9" i="3"/>
  <c r="T9" i="3"/>
  <c r="S9" i="3"/>
  <c r="R9" i="3"/>
  <c r="Q9" i="3"/>
  <c r="P9" i="3"/>
  <c r="O9" i="3"/>
  <c r="N9" i="3"/>
  <c r="M9" i="3"/>
  <c r="L9" i="3"/>
  <c r="K9" i="3"/>
  <c r="J9" i="3"/>
  <c r="I9" i="3"/>
  <c r="H9" i="3"/>
  <c r="G9" i="3"/>
  <c r="F9" i="3"/>
  <c r="E9" i="3"/>
  <c r="D9" i="3"/>
  <c r="C9" i="3"/>
  <c r="AT8" i="3"/>
  <c r="AS8" i="3"/>
  <c r="AR8" i="3"/>
  <c r="AQ8" i="3"/>
  <c r="AP8" i="3"/>
  <c r="AO8" i="3"/>
  <c r="AN8" i="3"/>
  <c r="AM8" i="3"/>
  <c r="AL8" i="3"/>
  <c r="AK8" i="3"/>
  <c r="AJ8" i="3"/>
  <c r="AI8" i="3"/>
  <c r="AH8" i="3"/>
  <c r="AG8" i="3"/>
  <c r="AF8" i="3"/>
  <c r="AE8" i="3"/>
  <c r="AD8" i="3"/>
  <c r="AC8" i="3"/>
  <c r="AB8" i="3"/>
  <c r="AA8" i="3"/>
  <c r="Z8" i="3"/>
  <c r="Y8" i="3"/>
  <c r="X8" i="3"/>
  <c r="W8" i="3"/>
  <c r="V8" i="3"/>
  <c r="U8" i="3"/>
  <c r="T8" i="3"/>
  <c r="S8" i="3"/>
  <c r="R8" i="3"/>
  <c r="Q8" i="3"/>
  <c r="P8" i="3"/>
  <c r="O8" i="3"/>
  <c r="N8" i="3"/>
  <c r="M8" i="3"/>
  <c r="L8" i="3"/>
  <c r="K8" i="3"/>
  <c r="J8" i="3"/>
  <c r="I8" i="3"/>
  <c r="H8" i="3"/>
  <c r="G8" i="3"/>
  <c r="F8" i="3"/>
  <c r="E8" i="3"/>
  <c r="D8" i="3"/>
  <c r="C8" i="3"/>
  <c r="AT7" i="3"/>
  <c r="AS7" i="3"/>
  <c r="AR7" i="3"/>
  <c r="AQ7" i="3"/>
  <c r="AP7" i="3"/>
  <c r="AO7" i="3"/>
  <c r="AN7" i="3"/>
  <c r="AM7" i="3"/>
  <c r="AL7" i="3"/>
  <c r="AK7" i="3"/>
  <c r="AJ7" i="3"/>
  <c r="AI7" i="3"/>
  <c r="AH7" i="3"/>
  <c r="AG7" i="3"/>
  <c r="AF7" i="3"/>
  <c r="AE7" i="3"/>
  <c r="AD7" i="3"/>
  <c r="AC7" i="3"/>
  <c r="AB7" i="3"/>
  <c r="AA7" i="3"/>
  <c r="Z7" i="3"/>
  <c r="Y7" i="3"/>
  <c r="X7" i="3"/>
  <c r="W7" i="3"/>
  <c r="V7" i="3"/>
  <c r="U7" i="3"/>
  <c r="T7" i="3"/>
  <c r="S7" i="3"/>
  <c r="R7" i="3"/>
  <c r="Q7" i="3"/>
  <c r="P7" i="3"/>
  <c r="O7" i="3"/>
  <c r="N7" i="3"/>
  <c r="M7" i="3"/>
  <c r="L7" i="3"/>
  <c r="K7" i="3"/>
  <c r="J7" i="3"/>
  <c r="I7" i="3"/>
  <c r="H7" i="3"/>
  <c r="G7" i="3"/>
  <c r="F7" i="3"/>
  <c r="E7" i="3"/>
  <c r="D7" i="3"/>
  <c r="AT6" i="3"/>
  <c r="AS6" i="3"/>
  <c r="AR6" i="3"/>
  <c r="AQ6" i="3"/>
  <c r="AP6" i="3"/>
  <c r="AO6" i="3"/>
  <c r="AN6" i="3"/>
  <c r="AM6" i="3"/>
  <c r="AL6" i="3"/>
  <c r="AJ6" i="3"/>
  <c r="AI6" i="3"/>
  <c r="AH6" i="3"/>
  <c r="AG6" i="3"/>
  <c r="AF6" i="3"/>
  <c r="AC6" i="3"/>
  <c r="AB6" i="3"/>
  <c r="AA6" i="3"/>
  <c r="Z6" i="3"/>
  <c r="Y6" i="3"/>
  <c r="X6" i="3"/>
  <c r="W6" i="3"/>
  <c r="V6" i="3"/>
  <c r="U6" i="3"/>
  <c r="T6" i="3"/>
  <c r="S6" i="3"/>
  <c r="Q6" i="3"/>
  <c r="P6" i="3"/>
  <c r="N6" i="3"/>
  <c r="M6" i="3"/>
  <c r="L6" i="3"/>
  <c r="K6" i="3"/>
  <c r="I6" i="3"/>
  <c r="H6" i="3"/>
  <c r="G6" i="3"/>
  <c r="F6" i="3"/>
  <c r="E6" i="3"/>
  <c r="D6" i="3"/>
  <c r="AK120" i="2"/>
  <c r="AD120" i="2"/>
  <c r="R120" i="2"/>
  <c r="J120" i="2"/>
  <c r="C120" i="2"/>
  <c r="AK119" i="2"/>
  <c r="AD119" i="2"/>
  <c r="R119" i="2"/>
  <c r="R116" i="2" s="1"/>
  <c r="J119" i="2"/>
  <c r="C119" i="2"/>
  <c r="AK118" i="2"/>
  <c r="AD118" i="2"/>
  <c r="R118" i="2"/>
  <c r="J118" i="2"/>
  <c r="J116" i="2" s="1"/>
  <c r="C118" i="2"/>
  <c r="AK117" i="2"/>
  <c r="AD117" i="2"/>
  <c r="AD116" i="2" s="1"/>
  <c r="R117" i="2"/>
  <c r="J117" i="2"/>
  <c r="C117" i="2"/>
  <c r="AT116" i="2"/>
  <c r="AS116" i="2"/>
  <c r="AR116" i="2"/>
  <c r="AQ116" i="2"/>
  <c r="AP116" i="2"/>
  <c r="AO116" i="2"/>
  <c r="AN116" i="2"/>
  <c r="AM116" i="2"/>
  <c r="AL116" i="2"/>
  <c r="AK116" i="2"/>
  <c r="AJ116" i="2"/>
  <c r="AI116" i="2"/>
  <c r="AH116" i="2"/>
  <c r="AG116" i="2"/>
  <c r="AF116" i="2"/>
  <c r="AE116" i="2"/>
  <c r="AC116" i="2"/>
  <c r="AB116" i="2"/>
  <c r="AA116" i="2"/>
  <c r="Z116" i="2"/>
  <c r="Y116" i="2"/>
  <c r="X116" i="2"/>
  <c r="W116" i="2"/>
  <c r="V116" i="2"/>
  <c r="U116" i="2"/>
  <c r="T116" i="2"/>
  <c r="S116" i="2"/>
  <c r="Q116" i="2"/>
  <c r="P116" i="2"/>
  <c r="O116" i="2"/>
  <c r="N116" i="2"/>
  <c r="M116" i="2"/>
  <c r="L116" i="2"/>
  <c r="K116" i="2"/>
  <c r="I116" i="2"/>
  <c r="H116" i="2"/>
  <c r="G116" i="2"/>
  <c r="F116" i="2"/>
  <c r="E116" i="2"/>
  <c r="D116" i="2"/>
  <c r="C116" i="2"/>
  <c r="AK115" i="2"/>
  <c r="AD115" i="2"/>
  <c r="R115" i="2"/>
  <c r="J115" i="2"/>
  <c r="C115" i="2"/>
  <c r="AK114" i="2"/>
  <c r="AD114" i="2"/>
  <c r="R114" i="2"/>
  <c r="R111" i="2" s="1"/>
  <c r="J114" i="2"/>
  <c r="C114" i="2"/>
  <c r="AK113" i="2"/>
  <c r="AD113" i="2"/>
  <c r="R113" i="2"/>
  <c r="J113" i="2"/>
  <c r="J111" i="2" s="1"/>
  <c r="C113" i="2"/>
  <c r="AK112" i="2"/>
  <c r="AD112" i="2"/>
  <c r="AD111" i="2" s="1"/>
  <c r="R112" i="2"/>
  <c r="J112" i="2"/>
  <c r="C112" i="2"/>
  <c r="AT111" i="2"/>
  <c r="AS111" i="2"/>
  <c r="AR111" i="2"/>
  <c r="AQ111" i="2"/>
  <c r="AP111" i="2"/>
  <c r="AO111" i="2"/>
  <c r="AN111" i="2"/>
  <c r="AM111" i="2"/>
  <c r="AL111" i="2"/>
  <c r="AK111" i="2"/>
  <c r="AJ111" i="2"/>
  <c r="AI111" i="2"/>
  <c r="AH111" i="2"/>
  <c r="AG111" i="2"/>
  <c r="AF111" i="2"/>
  <c r="AE111" i="2"/>
  <c r="AC111" i="2"/>
  <c r="AB111" i="2"/>
  <c r="AA111" i="2"/>
  <c r="Z111" i="2"/>
  <c r="Y111" i="2"/>
  <c r="X111" i="2"/>
  <c r="W111" i="2"/>
  <c r="V111" i="2"/>
  <c r="U111" i="2"/>
  <c r="T111" i="2"/>
  <c r="S111" i="2"/>
  <c r="Q111" i="2"/>
  <c r="P111" i="2"/>
  <c r="O111" i="2"/>
  <c r="N111" i="2"/>
  <c r="M111" i="2"/>
  <c r="L111" i="2"/>
  <c r="K111" i="2"/>
  <c r="I111" i="2"/>
  <c r="H111" i="2"/>
  <c r="G111" i="2"/>
  <c r="F111" i="2"/>
  <c r="E111" i="2"/>
  <c r="D111" i="2"/>
  <c r="C111" i="2"/>
  <c r="AK110" i="2"/>
  <c r="AD110" i="2"/>
  <c r="R110" i="2"/>
  <c r="J110" i="2"/>
  <c r="C110" i="2"/>
  <c r="AK109" i="2"/>
  <c r="AD109" i="2"/>
  <c r="R109" i="2"/>
  <c r="R106" i="2" s="1"/>
  <c r="J109" i="2"/>
  <c r="C109" i="2"/>
  <c r="AK108" i="2"/>
  <c r="AD108" i="2"/>
  <c r="R108" i="2"/>
  <c r="J108" i="2"/>
  <c r="J106" i="2" s="1"/>
  <c r="C108" i="2"/>
  <c r="AK107" i="2"/>
  <c r="AD107" i="2"/>
  <c r="AD106" i="2" s="1"/>
  <c r="R107" i="2"/>
  <c r="J107" i="2"/>
  <c r="C107" i="2"/>
  <c r="AT106" i="2"/>
  <c r="AS106" i="2"/>
  <c r="AR106" i="2"/>
  <c r="AQ106" i="2"/>
  <c r="AP106" i="2"/>
  <c r="AO106" i="2"/>
  <c r="AN106" i="2"/>
  <c r="AM106" i="2"/>
  <c r="AL106" i="2"/>
  <c r="AK106" i="2"/>
  <c r="AJ106" i="2"/>
  <c r="AI106" i="2"/>
  <c r="AH106" i="2"/>
  <c r="AG106" i="2"/>
  <c r="AF106" i="2"/>
  <c r="AE106" i="2"/>
  <c r="AC106" i="2"/>
  <c r="AB106" i="2"/>
  <c r="AA106" i="2"/>
  <c r="Z106" i="2"/>
  <c r="Y106" i="2"/>
  <c r="X106" i="2"/>
  <c r="W106" i="2"/>
  <c r="V106" i="2"/>
  <c r="U106" i="2"/>
  <c r="T106" i="2"/>
  <c r="S106" i="2"/>
  <c r="Q106" i="2"/>
  <c r="P106" i="2"/>
  <c r="O106" i="2"/>
  <c r="N106" i="2"/>
  <c r="M106" i="2"/>
  <c r="L106" i="2"/>
  <c r="K106" i="2"/>
  <c r="I106" i="2"/>
  <c r="H106" i="2"/>
  <c r="G106" i="2"/>
  <c r="F106" i="2"/>
  <c r="E106" i="2"/>
  <c r="D106" i="2"/>
  <c r="C106" i="2"/>
  <c r="AK105" i="2"/>
  <c r="AD105" i="2"/>
  <c r="R105" i="2"/>
  <c r="J105" i="2"/>
  <c r="C105" i="2"/>
  <c r="AK104" i="2"/>
  <c r="AD104" i="2"/>
  <c r="R104" i="2"/>
  <c r="R101" i="2" s="1"/>
  <c r="J104" i="2"/>
  <c r="C104" i="2"/>
  <c r="AK103" i="2"/>
  <c r="AD103" i="2"/>
  <c r="R103" i="2"/>
  <c r="J103" i="2"/>
  <c r="J101" i="2" s="1"/>
  <c r="C103" i="2"/>
  <c r="AK102" i="2"/>
  <c r="AD102" i="2"/>
  <c r="AD101" i="2" s="1"/>
  <c r="R102" i="2"/>
  <c r="J102" i="2"/>
  <c r="C102" i="2"/>
  <c r="AT101" i="2"/>
  <c r="AS101" i="2"/>
  <c r="AR101" i="2"/>
  <c r="AQ101" i="2"/>
  <c r="AP101" i="2"/>
  <c r="AO101" i="2"/>
  <c r="AN101" i="2"/>
  <c r="AM101" i="2"/>
  <c r="AL101" i="2"/>
  <c r="AK101" i="2"/>
  <c r="AJ101" i="2"/>
  <c r="AI101" i="2"/>
  <c r="AH101" i="2"/>
  <c r="AG101" i="2"/>
  <c r="AF101" i="2"/>
  <c r="AE101" i="2"/>
  <c r="AC101" i="2"/>
  <c r="AB101" i="2"/>
  <c r="AA101" i="2"/>
  <c r="Z101" i="2"/>
  <c r="Y101" i="2"/>
  <c r="X101" i="2"/>
  <c r="W101" i="2"/>
  <c r="V101" i="2"/>
  <c r="U101" i="2"/>
  <c r="T101" i="2"/>
  <c r="S101" i="2"/>
  <c r="Q101" i="2"/>
  <c r="P101" i="2"/>
  <c r="O101" i="2"/>
  <c r="N101" i="2"/>
  <c r="M101" i="2"/>
  <c r="L101" i="2"/>
  <c r="K101" i="2"/>
  <c r="I101" i="2"/>
  <c r="H101" i="2"/>
  <c r="G101" i="2"/>
  <c r="F101" i="2"/>
  <c r="E101" i="2"/>
  <c r="D101" i="2"/>
  <c r="C101" i="2"/>
  <c r="AK100" i="2"/>
  <c r="AD100" i="2"/>
  <c r="R100" i="2"/>
  <c r="J100" i="2"/>
  <c r="C100" i="2"/>
  <c r="AK99" i="2"/>
  <c r="AD99" i="2"/>
  <c r="R99" i="2"/>
  <c r="R96" i="2" s="1"/>
  <c r="J99" i="2"/>
  <c r="C99" i="2"/>
  <c r="AK98" i="2"/>
  <c r="AD98" i="2"/>
  <c r="R98" i="2"/>
  <c r="J98" i="2"/>
  <c r="J96" i="2" s="1"/>
  <c r="C98" i="2"/>
  <c r="AK97" i="2"/>
  <c r="AD97" i="2"/>
  <c r="AD96" i="2" s="1"/>
  <c r="R97" i="2"/>
  <c r="J97" i="2"/>
  <c r="C97" i="2"/>
  <c r="AT96" i="2"/>
  <c r="AS96" i="2"/>
  <c r="AR96" i="2"/>
  <c r="AQ96" i="2"/>
  <c r="AP96" i="2"/>
  <c r="AO96" i="2"/>
  <c r="AN96" i="2"/>
  <c r="AM96" i="2"/>
  <c r="AL96" i="2"/>
  <c r="AK96" i="2"/>
  <c r="AJ96" i="2"/>
  <c r="AI96" i="2"/>
  <c r="AH96" i="2"/>
  <c r="AG96" i="2"/>
  <c r="AF96" i="2"/>
  <c r="AE96" i="2"/>
  <c r="AC96" i="2"/>
  <c r="AB96" i="2"/>
  <c r="AA96" i="2"/>
  <c r="Z96" i="2"/>
  <c r="Y96" i="2"/>
  <c r="X96" i="2"/>
  <c r="W96" i="2"/>
  <c r="V96" i="2"/>
  <c r="U96" i="2"/>
  <c r="T96" i="2"/>
  <c r="S96" i="2"/>
  <c r="Q96" i="2"/>
  <c r="P96" i="2"/>
  <c r="O96" i="2"/>
  <c r="N96" i="2"/>
  <c r="M96" i="2"/>
  <c r="L96" i="2"/>
  <c r="K96" i="2"/>
  <c r="I96" i="2"/>
  <c r="H96" i="2"/>
  <c r="G96" i="2"/>
  <c r="F96" i="2"/>
  <c r="E96" i="2"/>
  <c r="D96" i="2"/>
  <c r="C96" i="2"/>
  <c r="AK95" i="2"/>
  <c r="AD95" i="2"/>
  <c r="R95" i="2"/>
  <c r="J95" i="2"/>
  <c r="C95" i="2"/>
  <c r="AK94" i="2"/>
  <c r="AD94" i="2"/>
  <c r="R94" i="2"/>
  <c r="R91" i="2" s="1"/>
  <c r="J94" i="2"/>
  <c r="C94" i="2"/>
  <c r="AK93" i="2"/>
  <c r="AD93" i="2"/>
  <c r="R93" i="2"/>
  <c r="J93" i="2"/>
  <c r="J91" i="2" s="1"/>
  <c r="C93" i="2"/>
  <c r="AK92" i="2"/>
  <c r="AD92" i="2"/>
  <c r="AD91" i="2" s="1"/>
  <c r="R92" i="2"/>
  <c r="J92" i="2"/>
  <c r="C92" i="2"/>
  <c r="AT91" i="2"/>
  <c r="AS91" i="2"/>
  <c r="AR91" i="2"/>
  <c r="AQ91" i="2"/>
  <c r="AP91" i="2"/>
  <c r="AO91" i="2"/>
  <c r="AN91" i="2"/>
  <c r="AM91" i="2"/>
  <c r="AL91" i="2"/>
  <c r="AK91" i="2"/>
  <c r="AJ91" i="2"/>
  <c r="AI91" i="2"/>
  <c r="AH91" i="2"/>
  <c r="AG91" i="2"/>
  <c r="AF91" i="2"/>
  <c r="AE91" i="2"/>
  <c r="AC91" i="2"/>
  <c r="AB91" i="2"/>
  <c r="AA91" i="2"/>
  <c r="Z91" i="2"/>
  <c r="Y91" i="2"/>
  <c r="X91" i="2"/>
  <c r="W91" i="2"/>
  <c r="V91" i="2"/>
  <c r="U91" i="2"/>
  <c r="T91" i="2"/>
  <c r="S91" i="2"/>
  <c r="Q91" i="2"/>
  <c r="P91" i="2"/>
  <c r="O91" i="2"/>
  <c r="N91" i="2"/>
  <c r="M91" i="2"/>
  <c r="L91" i="2"/>
  <c r="K91" i="2"/>
  <c r="I91" i="2"/>
  <c r="H91" i="2"/>
  <c r="G91" i="2"/>
  <c r="F91" i="2"/>
  <c r="E91" i="2"/>
  <c r="D91" i="2"/>
  <c r="C91" i="2"/>
  <c r="AK90" i="2"/>
  <c r="AD90" i="2"/>
  <c r="R90" i="2"/>
  <c r="J90" i="2"/>
  <c r="C90" i="2"/>
  <c r="AK89" i="2"/>
  <c r="AD89" i="2"/>
  <c r="R89" i="2"/>
  <c r="R86" i="2" s="1"/>
  <c r="J89" i="2"/>
  <c r="C89" i="2"/>
  <c r="AK88" i="2"/>
  <c r="AD88" i="2"/>
  <c r="R88" i="2"/>
  <c r="J88" i="2"/>
  <c r="J86" i="2" s="1"/>
  <c r="C88" i="2"/>
  <c r="AK87" i="2"/>
  <c r="AD87" i="2"/>
  <c r="AD86" i="2" s="1"/>
  <c r="R87" i="2"/>
  <c r="J87" i="2"/>
  <c r="C87" i="2"/>
  <c r="AT86" i="2"/>
  <c r="AS86" i="2"/>
  <c r="AR86" i="2"/>
  <c r="AQ86" i="2"/>
  <c r="AP86" i="2"/>
  <c r="AO86" i="2"/>
  <c r="AN86" i="2"/>
  <c r="AM86" i="2"/>
  <c r="AL86" i="2"/>
  <c r="AK86" i="2"/>
  <c r="AJ86" i="2"/>
  <c r="AI86" i="2"/>
  <c r="AH86" i="2"/>
  <c r="AG86" i="2"/>
  <c r="AF86" i="2"/>
  <c r="AE86" i="2"/>
  <c r="AC86" i="2"/>
  <c r="AB86" i="2"/>
  <c r="AA86" i="2"/>
  <c r="Z86" i="2"/>
  <c r="Y86" i="2"/>
  <c r="X86" i="2"/>
  <c r="W86" i="2"/>
  <c r="V86" i="2"/>
  <c r="U86" i="2"/>
  <c r="T86" i="2"/>
  <c r="S86" i="2"/>
  <c r="Q86" i="2"/>
  <c r="P86" i="2"/>
  <c r="O86" i="2"/>
  <c r="N86" i="2"/>
  <c r="M86" i="2"/>
  <c r="L86" i="2"/>
  <c r="K86" i="2"/>
  <c r="I86" i="2"/>
  <c r="H86" i="2"/>
  <c r="G86" i="2"/>
  <c r="F86" i="2"/>
  <c r="E86" i="2"/>
  <c r="D86" i="2"/>
  <c r="C86" i="2"/>
  <c r="AK85" i="2"/>
  <c r="AD85" i="2"/>
  <c r="R85" i="2"/>
  <c r="J85" i="2"/>
  <c r="C85" i="2"/>
  <c r="AK84" i="2"/>
  <c r="AD84" i="2"/>
  <c r="R84" i="2"/>
  <c r="R81" i="2" s="1"/>
  <c r="J84" i="2"/>
  <c r="C84" i="2"/>
  <c r="AK83" i="2"/>
  <c r="AD83" i="2"/>
  <c r="R83" i="2"/>
  <c r="J83" i="2"/>
  <c r="J81" i="2" s="1"/>
  <c r="C83" i="2"/>
  <c r="AK82" i="2"/>
  <c r="AD82" i="2"/>
  <c r="AD81" i="2" s="1"/>
  <c r="R82" i="2"/>
  <c r="J82" i="2"/>
  <c r="C82" i="2"/>
  <c r="AT81" i="2"/>
  <c r="AS81" i="2"/>
  <c r="AR81" i="2"/>
  <c r="AQ81" i="2"/>
  <c r="AP81" i="2"/>
  <c r="AO81" i="2"/>
  <c r="AN81" i="2"/>
  <c r="AM81" i="2"/>
  <c r="AL81" i="2"/>
  <c r="AK81" i="2"/>
  <c r="AJ81" i="2"/>
  <c r="AI81" i="2"/>
  <c r="AH81" i="2"/>
  <c r="AG81" i="2"/>
  <c r="AF81" i="2"/>
  <c r="AE81" i="2"/>
  <c r="AC81" i="2"/>
  <c r="AB81" i="2"/>
  <c r="AA81" i="2"/>
  <c r="Z81" i="2"/>
  <c r="Y81" i="2"/>
  <c r="X81" i="2"/>
  <c r="W81" i="2"/>
  <c r="V81" i="2"/>
  <c r="U81" i="2"/>
  <c r="T81" i="2"/>
  <c r="S81" i="2"/>
  <c r="Q81" i="2"/>
  <c r="P81" i="2"/>
  <c r="O81" i="2"/>
  <c r="N81" i="2"/>
  <c r="M81" i="2"/>
  <c r="L81" i="2"/>
  <c r="K81" i="2"/>
  <c r="I81" i="2"/>
  <c r="H81" i="2"/>
  <c r="G81" i="2"/>
  <c r="F81" i="2"/>
  <c r="E81" i="2"/>
  <c r="D81" i="2"/>
  <c r="C81" i="2"/>
  <c r="AK80" i="2"/>
  <c r="AD80" i="2"/>
  <c r="R80" i="2"/>
  <c r="J80" i="2"/>
  <c r="C80" i="2"/>
  <c r="AK79" i="2"/>
  <c r="AD79" i="2"/>
  <c r="R79" i="2"/>
  <c r="R76" i="2" s="1"/>
  <c r="J79" i="2"/>
  <c r="C79" i="2"/>
  <c r="AK78" i="2"/>
  <c r="AD78" i="2"/>
  <c r="R78" i="2"/>
  <c r="J78" i="2"/>
  <c r="J76" i="2" s="1"/>
  <c r="C78" i="2"/>
  <c r="AK77" i="2"/>
  <c r="AD77" i="2"/>
  <c r="AD76" i="2" s="1"/>
  <c r="R77" i="2"/>
  <c r="J77" i="2"/>
  <c r="C77" i="2"/>
  <c r="AT76" i="2"/>
  <c r="AS76" i="2"/>
  <c r="AR76" i="2"/>
  <c r="AQ76" i="2"/>
  <c r="AP76" i="2"/>
  <c r="AO76" i="2"/>
  <c r="AN76" i="2"/>
  <c r="AM76" i="2"/>
  <c r="AL76" i="2"/>
  <c r="AK76" i="2"/>
  <c r="AJ76" i="2"/>
  <c r="AI76" i="2"/>
  <c r="AH76" i="2"/>
  <c r="AG76" i="2"/>
  <c r="AF76" i="2"/>
  <c r="AE76" i="2"/>
  <c r="AC76" i="2"/>
  <c r="AB76" i="2"/>
  <c r="AA76" i="2"/>
  <c r="Z76" i="2"/>
  <c r="Y76" i="2"/>
  <c r="X76" i="2"/>
  <c r="W76" i="2"/>
  <c r="V76" i="2"/>
  <c r="U76" i="2"/>
  <c r="T76" i="2"/>
  <c r="S76" i="2"/>
  <c r="Q76" i="2"/>
  <c r="P76" i="2"/>
  <c r="O76" i="2"/>
  <c r="N76" i="2"/>
  <c r="M76" i="2"/>
  <c r="L76" i="2"/>
  <c r="K76" i="2"/>
  <c r="I76" i="2"/>
  <c r="H76" i="2"/>
  <c r="G76" i="2"/>
  <c r="F76" i="2"/>
  <c r="E76" i="2"/>
  <c r="D76" i="2"/>
  <c r="C76" i="2"/>
  <c r="AK75" i="2"/>
  <c r="AD75" i="2"/>
  <c r="R75" i="2"/>
  <c r="J75" i="2"/>
  <c r="C75" i="2"/>
  <c r="AK74" i="2"/>
  <c r="AD74" i="2"/>
  <c r="R74" i="2"/>
  <c r="R71" i="2" s="1"/>
  <c r="J74" i="2"/>
  <c r="C74" i="2"/>
  <c r="AK73" i="2"/>
  <c r="AD73" i="2"/>
  <c r="R73" i="2"/>
  <c r="J73" i="2"/>
  <c r="J71" i="2" s="1"/>
  <c r="C73" i="2"/>
  <c r="AK72" i="2"/>
  <c r="AD72" i="2"/>
  <c r="AD71" i="2" s="1"/>
  <c r="R72" i="2"/>
  <c r="J72" i="2"/>
  <c r="C72" i="2"/>
  <c r="AT71" i="2"/>
  <c r="AS71" i="2"/>
  <c r="AR71" i="2"/>
  <c r="AQ71" i="2"/>
  <c r="AP71" i="2"/>
  <c r="AO71" i="2"/>
  <c r="AN71" i="2"/>
  <c r="AM71" i="2"/>
  <c r="AL71" i="2"/>
  <c r="AK71" i="2"/>
  <c r="AJ71" i="2"/>
  <c r="AI71" i="2"/>
  <c r="AH71" i="2"/>
  <c r="AG71" i="2"/>
  <c r="AF71" i="2"/>
  <c r="AE71" i="2"/>
  <c r="AC71" i="2"/>
  <c r="AB71" i="2"/>
  <c r="AA71" i="2"/>
  <c r="Z71" i="2"/>
  <c r="Y71" i="2"/>
  <c r="X71" i="2"/>
  <c r="W71" i="2"/>
  <c r="V71" i="2"/>
  <c r="U71" i="2"/>
  <c r="T71" i="2"/>
  <c r="S71" i="2"/>
  <c r="Q71" i="2"/>
  <c r="P71" i="2"/>
  <c r="O71" i="2"/>
  <c r="N71" i="2"/>
  <c r="M71" i="2"/>
  <c r="L71" i="2"/>
  <c r="K71" i="2"/>
  <c r="I71" i="2"/>
  <c r="H71" i="2"/>
  <c r="G71" i="2"/>
  <c r="F71" i="2"/>
  <c r="E71" i="2"/>
  <c r="D71" i="2"/>
  <c r="C71" i="2"/>
  <c r="AK70" i="2"/>
  <c r="AD70" i="2"/>
  <c r="R70" i="2"/>
  <c r="J70" i="2"/>
  <c r="C70" i="2"/>
  <c r="AK69" i="2"/>
  <c r="AD69" i="2"/>
  <c r="R69" i="2"/>
  <c r="R66" i="2" s="1"/>
  <c r="J69" i="2"/>
  <c r="C69" i="2"/>
  <c r="AK68" i="2"/>
  <c r="AD68" i="2"/>
  <c r="R68" i="2"/>
  <c r="J68" i="2"/>
  <c r="J66" i="2" s="1"/>
  <c r="C68" i="2"/>
  <c r="AK67" i="2"/>
  <c r="AD67" i="2"/>
  <c r="AD66" i="2" s="1"/>
  <c r="R67" i="2"/>
  <c r="J67" i="2"/>
  <c r="C67" i="2"/>
  <c r="AT66" i="2"/>
  <c r="AS66" i="2"/>
  <c r="AR66" i="2"/>
  <c r="AQ66" i="2"/>
  <c r="AP66" i="2"/>
  <c r="AO66" i="2"/>
  <c r="AN66" i="2"/>
  <c r="AM66" i="2"/>
  <c r="AL66" i="2"/>
  <c r="AK66" i="2"/>
  <c r="AJ66" i="2"/>
  <c r="AI66" i="2"/>
  <c r="AH66" i="2"/>
  <c r="AG66" i="2"/>
  <c r="AF66" i="2"/>
  <c r="AE66" i="2"/>
  <c r="AC66" i="2"/>
  <c r="AB66" i="2"/>
  <c r="AA66" i="2"/>
  <c r="Z66" i="2"/>
  <c r="Y66" i="2"/>
  <c r="X66" i="2"/>
  <c r="W66" i="2"/>
  <c r="V66" i="2"/>
  <c r="U66" i="2"/>
  <c r="T66" i="2"/>
  <c r="S66" i="2"/>
  <c r="Q66" i="2"/>
  <c r="P66" i="2"/>
  <c r="O66" i="2"/>
  <c r="N66" i="2"/>
  <c r="M66" i="2"/>
  <c r="L66" i="2"/>
  <c r="K66" i="2"/>
  <c r="I66" i="2"/>
  <c r="H66" i="2"/>
  <c r="G66" i="2"/>
  <c r="F66" i="2"/>
  <c r="E66" i="2"/>
  <c r="D66" i="2"/>
  <c r="C66" i="2"/>
  <c r="AK65" i="2"/>
  <c r="AD65" i="2"/>
  <c r="R65" i="2"/>
  <c r="J65" i="2"/>
  <c r="C65" i="2"/>
  <c r="AK64" i="2"/>
  <c r="AD64" i="2"/>
  <c r="R64" i="2"/>
  <c r="R61" i="2" s="1"/>
  <c r="J64" i="2"/>
  <c r="C64" i="2"/>
  <c r="AK63" i="2"/>
  <c r="AD63" i="2"/>
  <c r="R63" i="2"/>
  <c r="J63" i="2"/>
  <c r="C63" i="2"/>
  <c r="AK62" i="2"/>
  <c r="AD62" i="2"/>
  <c r="AD61" i="2" s="1"/>
  <c r="R62" i="2"/>
  <c r="J62" i="2"/>
  <c r="J61" i="2" s="1"/>
  <c r="C62" i="2"/>
  <c r="AT61" i="2"/>
  <c r="AS61" i="2"/>
  <c r="AR61" i="2"/>
  <c r="AQ61" i="2"/>
  <c r="AP61" i="2"/>
  <c r="AO61" i="2"/>
  <c r="AN61" i="2"/>
  <c r="AM61" i="2"/>
  <c r="AL61" i="2"/>
  <c r="AK61" i="2"/>
  <c r="AJ61" i="2"/>
  <c r="AI61" i="2"/>
  <c r="AH61" i="2"/>
  <c r="AG61" i="2"/>
  <c r="AF61" i="2"/>
  <c r="AE61" i="2"/>
  <c r="AC61" i="2"/>
  <c r="AB61" i="2"/>
  <c r="AA61" i="2"/>
  <c r="Z61" i="2"/>
  <c r="Y61" i="2"/>
  <c r="X61" i="2"/>
  <c r="W61" i="2"/>
  <c r="V61" i="2"/>
  <c r="U61" i="2"/>
  <c r="T61" i="2"/>
  <c r="S61" i="2"/>
  <c r="Q61" i="2"/>
  <c r="P61" i="2"/>
  <c r="O61" i="2"/>
  <c r="N61" i="2"/>
  <c r="M61" i="2"/>
  <c r="L61" i="2"/>
  <c r="K61" i="2"/>
  <c r="I61" i="2"/>
  <c r="H61" i="2"/>
  <c r="G61" i="2"/>
  <c r="F61" i="2"/>
  <c r="E61" i="2"/>
  <c r="D61" i="2"/>
  <c r="C61" i="2"/>
  <c r="AK60" i="2"/>
  <c r="AD60" i="2"/>
  <c r="R60" i="2"/>
  <c r="J60" i="2"/>
  <c r="C60" i="2"/>
  <c r="AK59" i="2"/>
  <c r="AD59" i="2"/>
  <c r="R59" i="2"/>
  <c r="R56" i="2" s="1"/>
  <c r="J59" i="2"/>
  <c r="C59" i="2"/>
  <c r="AK58" i="2"/>
  <c r="AD58" i="2"/>
  <c r="R58" i="2"/>
  <c r="J58" i="2"/>
  <c r="C58" i="2"/>
  <c r="AK57" i="2"/>
  <c r="AD57" i="2"/>
  <c r="AD56" i="2" s="1"/>
  <c r="R57" i="2"/>
  <c r="J57" i="2"/>
  <c r="J56" i="2" s="1"/>
  <c r="C57" i="2"/>
  <c r="AT56" i="2"/>
  <c r="AS56" i="2"/>
  <c r="AR56" i="2"/>
  <c r="AQ56" i="2"/>
  <c r="AP56" i="2"/>
  <c r="AO56" i="2"/>
  <c r="AN56" i="2"/>
  <c r="AM56" i="2"/>
  <c r="AL56" i="2"/>
  <c r="AK56" i="2"/>
  <c r="AJ56" i="2"/>
  <c r="AI56" i="2"/>
  <c r="AH56" i="2"/>
  <c r="AG56" i="2"/>
  <c r="AF56" i="2"/>
  <c r="AE56" i="2"/>
  <c r="AC56" i="2"/>
  <c r="AB56" i="2"/>
  <c r="AA56" i="2"/>
  <c r="Z56" i="2"/>
  <c r="Y56" i="2"/>
  <c r="X56" i="2"/>
  <c r="W56" i="2"/>
  <c r="V56" i="2"/>
  <c r="U56" i="2"/>
  <c r="T56" i="2"/>
  <c r="S56" i="2"/>
  <c r="Q56" i="2"/>
  <c r="P56" i="2"/>
  <c r="O56" i="2"/>
  <c r="N56" i="2"/>
  <c r="M56" i="2"/>
  <c r="L56" i="2"/>
  <c r="K56" i="2"/>
  <c r="I56" i="2"/>
  <c r="H56" i="2"/>
  <c r="G56" i="2"/>
  <c r="F56" i="2"/>
  <c r="E56" i="2"/>
  <c r="D56" i="2"/>
  <c r="C56" i="2"/>
  <c r="AK55" i="2"/>
  <c r="AD55" i="2"/>
  <c r="R55" i="2"/>
  <c r="J55" i="2"/>
  <c r="C55" i="2"/>
  <c r="AK54" i="2"/>
  <c r="AD54" i="2"/>
  <c r="R54" i="2"/>
  <c r="R51" i="2" s="1"/>
  <c r="J54" i="2"/>
  <c r="C54" i="2"/>
  <c r="AK53" i="2"/>
  <c r="AD53" i="2"/>
  <c r="R53" i="2"/>
  <c r="J53" i="2"/>
  <c r="C53" i="2"/>
  <c r="AK52" i="2"/>
  <c r="AD52" i="2"/>
  <c r="AD51" i="2" s="1"/>
  <c r="R52" i="2"/>
  <c r="J52" i="2"/>
  <c r="J51" i="2" s="1"/>
  <c r="C52" i="2"/>
  <c r="AT51" i="2"/>
  <c r="AS51" i="2"/>
  <c r="AR51" i="2"/>
  <c r="AQ51" i="2"/>
  <c r="AP51" i="2"/>
  <c r="AO51" i="2"/>
  <c r="AN51" i="2"/>
  <c r="AM51" i="2"/>
  <c r="AL51" i="2"/>
  <c r="AK51" i="2"/>
  <c r="AJ51" i="2"/>
  <c r="AI51" i="2"/>
  <c r="AH51" i="2"/>
  <c r="AG51" i="2"/>
  <c r="AF51" i="2"/>
  <c r="AE51" i="2"/>
  <c r="AC51" i="2"/>
  <c r="AB51" i="2"/>
  <c r="AA51" i="2"/>
  <c r="Z51" i="2"/>
  <c r="Y51" i="2"/>
  <c r="X51" i="2"/>
  <c r="W51" i="2"/>
  <c r="V51" i="2"/>
  <c r="U51" i="2"/>
  <c r="T51" i="2"/>
  <c r="S51" i="2"/>
  <c r="Q51" i="2"/>
  <c r="P51" i="2"/>
  <c r="O51" i="2"/>
  <c r="N51" i="2"/>
  <c r="M51" i="2"/>
  <c r="L51" i="2"/>
  <c r="K51" i="2"/>
  <c r="I51" i="2"/>
  <c r="H51" i="2"/>
  <c r="G51" i="2"/>
  <c r="F51" i="2"/>
  <c r="E51" i="2"/>
  <c r="D51" i="2"/>
  <c r="C51" i="2"/>
  <c r="AK50" i="2"/>
  <c r="AD50" i="2"/>
  <c r="R50" i="2"/>
  <c r="J50" i="2"/>
  <c r="C50" i="2"/>
  <c r="AK49" i="2"/>
  <c r="AD49" i="2"/>
  <c r="R49" i="2"/>
  <c r="R46" i="2" s="1"/>
  <c r="J49" i="2"/>
  <c r="C49" i="2"/>
  <c r="AK48" i="2"/>
  <c r="AD48" i="2"/>
  <c r="R48" i="2"/>
  <c r="J48" i="2"/>
  <c r="C48" i="2"/>
  <c r="AK47" i="2"/>
  <c r="AD47" i="2"/>
  <c r="AD46" i="2" s="1"/>
  <c r="R47" i="2"/>
  <c r="J47" i="2"/>
  <c r="J46" i="2" s="1"/>
  <c r="C47" i="2"/>
  <c r="AT46" i="2"/>
  <c r="AS46" i="2"/>
  <c r="AR46" i="2"/>
  <c r="AQ46" i="2"/>
  <c r="AP46" i="2"/>
  <c r="AO46" i="2"/>
  <c r="AN46" i="2"/>
  <c r="AM46" i="2"/>
  <c r="AL46" i="2"/>
  <c r="AK46" i="2"/>
  <c r="AJ46" i="2"/>
  <c r="AI46" i="2"/>
  <c r="AH46" i="2"/>
  <c r="AG46" i="2"/>
  <c r="AF46" i="2"/>
  <c r="AE46" i="2"/>
  <c r="AC46" i="2"/>
  <c r="AB46" i="2"/>
  <c r="AA46" i="2"/>
  <c r="Z46" i="2"/>
  <c r="Y46" i="2"/>
  <c r="X46" i="2"/>
  <c r="W46" i="2"/>
  <c r="V46" i="2"/>
  <c r="U46" i="2"/>
  <c r="T46" i="2"/>
  <c r="S46" i="2"/>
  <c r="Q46" i="2"/>
  <c r="P46" i="2"/>
  <c r="O46" i="2"/>
  <c r="N46" i="2"/>
  <c r="M46" i="2"/>
  <c r="L46" i="2"/>
  <c r="K46" i="2"/>
  <c r="I46" i="2"/>
  <c r="H46" i="2"/>
  <c r="G46" i="2"/>
  <c r="F46" i="2"/>
  <c r="E46" i="2"/>
  <c r="D46" i="2"/>
  <c r="C46" i="2"/>
  <c r="AK45" i="2"/>
  <c r="AD45" i="2"/>
  <c r="R45" i="2"/>
  <c r="J45" i="2"/>
  <c r="C45" i="2"/>
  <c r="AK44" i="2"/>
  <c r="AD44" i="2"/>
  <c r="R44" i="2"/>
  <c r="R41" i="2" s="1"/>
  <c r="J44" i="2"/>
  <c r="C44" i="2"/>
  <c r="AK43" i="2"/>
  <c r="AD43" i="2"/>
  <c r="R43" i="2"/>
  <c r="J43" i="2"/>
  <c r="C43" i="2"/>
  <c r="AK42" i="2"/>
  <c r="AD42" i="2"/>
  <c r="AD41" i="2" s="1"/>
  <c r="R42" i="2"/>
  <c r="J42" i="2"/>
  <c r="J41" i="2" s="1"/>
  <c r="C42" i="2"/>
  <c r="AT41" i="2"/>
  <c r="AS41" i="2"/>
  <c r="AR41" i="2"/>
  <c r="AQ41" i="2"/>
  <c r="AP41" i="2"/>
  <c r="AO41" i="2"/>
  <c r="AN41" i="2"/>
  <c r="AM41" i="2"/>
  <c r="AL41" i="2"/>
  <c r="AK41" i="2"/>
  <c r="AJ41" i="2"/>
  <c r="AI41" i="2"/>
  <c r="AH41" i="2"/>
  <c r="AG41" i="2"/>
  <c r="AF41" i="2"/>
  <c r="AE41" i="2"/>
  <c r="AC41" i="2"/>
  <c r="AB41" i="2"/>
  <c r="AA41" i="2"/>
  <c r="Z41" i="2"/>
  <c r="Y41" i="2"/>
  <c r="X41" i="2"/>
  <c r="W41" i="2"/>
  <c r="V41" i="2"/>
  <c r="U41" i="2"/>
  <c r="T41" i="2"/>
  <c r="S41" i="2"/>
  <c r="Q41" i="2"/>
  <c r="P41" i="2"/>
  <c r="O41" i="2"/>
  <c r="N41" i="2"/>
  <c r="M41" i="2"/>
  <c r="L41" i="2"/>
  <c r="K41" i="2"/>
  <c r="I41" i="2"/>
  <c r="H41" i="2"/>
  <c r="G41" i="2"/>
  <c r="F41" i="2"/>
  <c r="E41" i="2"/>
  <c r="D41" i="2"/>
  <c r="C41" i="2"/>
  <c r="AK40" i="2"/>
  <c r="AD40" i="2"/>
  <c r="R40" i="2"/>
  <c r="J40" i="2"/>
  <c r="C40" i="2"/>
  <c r="AK39" i="2"/>
  <c r="AD39" i="2"/>
  <c r="R39" i="2"/>
  <c r="R36" i="2" s="1"/>
  <c r="J39" i="2"/>
  <c r="C39" i="2"/>
  <c r="AK38" i="2"/>
  <c r="AD38" i="2"/>
  <c r="R38" i="2"/>
  <c r="J38" i="2"/>
  <c r="C38" i="2"/>
  <c r="AK37" i="2"/>
  <c r="AD37" i="2"/>
  <c r="AD36" i="2" s="1"/>
  <c r="R37" i="2"/>
  <c r="J37" i="2"/>
  <c r="J36" i="2" s="1"/>
  <c r="C37" i="2"/>
  <c r="AT36" i="2"/>
  <c r="AS36" i="2"/>
  <c r="AR36" i="2"/>
  <c r="AQ36" i="2"/>
  <c r="AP36" i="2"/>
  <c r="AO36" i="2"/>
  <c r="AN36" i="2"/>
  <c r="AM36" i="2"/>
  <c r="AL36" i="2"/>
  <c r="AK36" i="2"/>
  <c r="AJ36" i="2"/>
  <c r="AI36" i="2"/>
  <c r="AH36" i="2"/>
  <c r="AG36" i="2"/>
  <c r="AF36" i="2"/>
  <c r="AE36" i="2"/>
  <c r="AC36" i="2"/>
  <c r="AB36" i="2"/>
  <c r="AA36" i="2"/>
  <c r="Z36" i="2"/>
  <c r="Y36" i="2"/>
  <c r="X36" i="2"/>
  <c r="W36" i="2"/>
  <c r="V36" i="2"/>
  <c r="U36" i="2"/>
  <c r="T36" i="2"/>
  <c r="S36" i="2"/>
  <c r="Q36" i="2"/>
  <c r="P36" i="2"/>
  <c r="O36" i="2"/>
  <c r="N36" i="2"/>
  <c r="M36" i="2"/>
  <c r="L36" i="2"/>
  <c r="K36" i="2"/>
  <c r="I36" i="2"/>
  <c r="H36" i="2"/>
  <c r="G36" i="2"/>
  <c r="F36" i="2"/>
  <c r="E36" i="2"/>
  <c r="D36" i="2"/>
  <c r="C36" i="2"/>
  <c r="AK35" i="2"/>
  <c r="AD35" i="2"/>
  <c r="R35" i="2"/>
  <c r="J35" i="2"/>
  <c r="C35" i="2"/>
  <c r="AK34" i="2"/>
  <c r="AD34" i="2"/>
  <c r="R34" i="2"/>
  <c r="R31" i="2" s="1"/>
  <c r="J34" i="2"/>
  <c r="C34" i="2"/>
  <c r="AK33" i="2"/>
  <c r="AD33" i="2"/>
  <c r="R33" i="2"/>
  <c r="J33" i="2"/>
  <c r="C33" i="2"/>
  <c r="AK32" i="2"/>
  <c r="AD32" i="2"/>
  <c r="AD31" i="2" s="1"/>
  <c r="R32" i="2"/>
  <c r="J32" i="2"/>
  <c r="J31" i="2" s="1"/>
  <c r="C32" i="2"/>
  <c r="AT31" i="2"/>
  <c r="AS31" i="2"/>
  <c r="AR31" i="2"/>
  <c r="AQ31" i="2"/>
  <c r="AP31" i="2"/>
  <c r="AO31" i="2"/>
  <c r="AN31" i="2"/>
  <c r="AM31" i="2"/>
  <c r="AL31" i="2"/>
  <c r="AK31" i="2"/>
  <c r="AJ31" i="2"/>
  <c r="AI31" i="2"/>
  <c r="AH31" i="2"/>
  <c r="AG31" i="2"/>
  <c r="AF31" i="2"/>
  <c r="AE31" i="2"/>
  <c r="AC31" i="2"/>
  <c r="AB31" i="2"/>
  <c r="AA31" i="2"/>
  <c r="Z31" i="2"/>
  <c r="Y31" i="2"/>
  <c r="X31" i="2"/>
  <c r="W31" i="2"/>
  <c r="V31" i="2"/>
  <c r="U31" i="2"/>
  <c r="T31" i="2"/>
  <c r="S31" i="2"/>
  <c r="Q31" i="2"/>
  <c r="P31" i="2"/>
  <c r="O31" i="2"/>
  <c r="N31" i="2"/>
  <c r="M31" i="2"/>
  <c r="L31" i="2"/>
  <c r="K31" i="2"/>
  <c r="I31" i="2"/>
  <c r="H31" i="2"/>
  <c r="G31" i="2"/>
  <c r="F31" i="2"/>
  <c r="E31" i="2"/>
  <c r="D31" i="2"/>
  <c r="C31" i="2"/>
  <c r="AK30" i="2"/>
  <c r="AD30" i="2"/>
  <c r="R30" i="2"/>
  <c r="J30" i="2"/>
  <c r="C30" i="2"/>
  <c r="AK29" i="2"/>
  <c r="AD29" i="2"/>
  <c r="R29" i="2"/>
  <c r="R26" i="2" s="1"/>
  <c r="J29" i="2"/>
  <c r="C29" i="2"/>
  <c r="AK28" i="2"/>
  <c r="AD28" i="2"/>
  <c r="R28" i="2"/>
  <c r="J28" i="2"/>
  <c r="C28" i="2"/>
  <c r="AK27" i="2"/>
  <c r="AD27" i="2"/>
  <c r="AD26" i="2" s="1"/>
  <c r="R27" i="2"/>
  <c r="J27" i="2"/>
  <c r="J26" i="2" s="1"/>
  <c r="C27" i="2"/>
  <c r="AT26" i="2"/>
  <c r="AS26" i="2"/>
  <c r="AR26" i="2"/>
  <c r="AQ26" i="2"/>
  <c r="AP26" i="2"/>
  <c r="AO26" i="2"/>
  <c r="AN26" i="2"/>
  <c r="AM26" i="2"/>
  <c r="AL26" i="2"/>
  <c r="AK26" i="2"/>
  <c r="AJ26" i="2"/>
  <c r="AI26" i="2"/>
  <c r="AH26" i="2"/>
  <c r="AG26" i="2"/>
  <c r="AF26" i="2"/>
  <c r="AE26" i="2"/>
  <c r="AC26" i="2"/>
  <c r="AB26" i="2"/>
  <c r="AA26" i="2"/>
  <c r="Z26" i="2"/>
  <c r="Y26" i="2"/>
  <c r="X26" i="2"/>
  <c r="W26" i="2"/>
  <c r="V26" i="2"/>
  <c r="U26" i="2"/>
  <c r="T26" i="2"/>
  <c r="S26" i="2"/>
  <c r="Q26" i="2"/>
  <c r="P26" i="2"/>
  <c r="O26" i="2"/>
  <c r="N26" i="2"/>
  <c r="M26" i="2"/>
  <c r="L26" i="2"/>
  <c r="K26" i="2"/>
  <c r="I26" i="2"/>
  <c r="H26" i="2"/>
  <c r="G26" i="2"/>
  <c r="F26" i="2"/>
  <c r="E26" i="2"/>
  <c r="D26" i="2"/>
  <c r="C26" i="2"/>
  <c r="AK25" i="2"/>
  <c r="AD25" i="2"/>
  <c r="R25" i="2"/>
  <c r="J25" i="2"/>
  <c r="C25" i="2"/>
  <c r="AK24" i="2"/>
  <c r="AD24" i="2"/>
  <c r="R24" i="2"/>
  <c r="R21" i="2" s="1"/>
  <c r="J24" i="2"/>
  <c r="C24" i="2"/>
  <c r="AK23" i="2"/>
  <c r="AD23" i="2"/>
  <c r="R23" i="2"/>
  <c r="J23" i="2"/>
  <c r="C23" i="2"/>
  <c r="AK22" i="2"/>
  <c r="AD22" i="2"/>
  <c r="AD21" i="2" s="1"/>
  <c r="R22" i="2"/>
  <c r="J22" i="2"/>
  <c r="J21" i="2" s="1"/>
  <c r="C22" i="2"/>
  <c r="AT21" i="2"/>
  <c r="AS21" i="2"/>
  <c r="AR21" i="2"/>
  <c r="AQ21" i="2"/>
  <c r="AP21" i="2"/>
  <c r="AO21" i="2"/>
  <c r="AN21" i="2"/>
  <c r="AM21" i="2"/>
  <c r="AL21" i="2"/>
  <c r="AK21" i="2"/>
  <c r="AJ21" i="2"/>
  <c r="AI21" i="2"/>
  <c r="AH21" i="2"/>
  <c r="AG21" i="2"/>
  <c r="AF21" i="2"/>
  <c r="AE21" i="2"/>
  <c r="AC21" i="2"/>
  <c r="AB21" i="2"/>
  <c r="AA21" i="2"/>
  <c r="Z21" i="2"/>
  <c r="Y21" i="2"/>
  <c r="X21" i="2"/>
  <c r="W21" i="2"/>
  <c r="V21" i="2"/>
  <c r="U21" i="2"/>
  <c r="T21" i="2"/>
  <c r="S21" i="2"/>
  <c r="Q21" i="2"/>
  <c r="P21" i="2"/>
  <c r="O21" i="2"/>
  <c r="N21" i="2"/>
  <c r="M21" i="2"/>
  <c r="L21" i="2"/>
  <c r="K21" i="2"/>
  <c r="I21" i="2"/>
  <c r="H21" i="2"/>
  <c r="G21" i="2"/>
  <c r="F21" i="2"/>
  <c r="E21" i="2"/>
  <c r="D21" i="2"/>
  <c r="C21" i="2"/>
  <c r="AK20" i="2"/>
  <c r="AD20" i="2"/>
  <c r="R20" i="2"/>
  <c r="J20" i="2"/>
  <c r="C20" i="2"/>
  <c r="AK19" i="2"/>
  <c r="AD19" i="2"/>
  <c r="R19" i="2"/>
  <c r="R16" i="2" s="1"/>
  <c r="J19" i="2"/>
  <c r="C19" i="2"/>
  <c r="AK18" i="2"/>
  <c r="AD18" i="2"/>
  <c r="R18" i="2"/>
  <c r="J18" i="2"/>
  <c r="C18" i="2"/>
  <c r="AK17" i="2"/>
  <c r="AD17" i="2"/>
  <c r="R17" i="2"/>
  <c r="J17" i="2"/>
  <c r="J16" i="2" s="1"/>
  <c r="C17" i="2"/>
  <c r="AT16" i="2"/>
  <c r="AS16" i="2"/>
  <c r="AR16" i="2"/>
  <c r="AQ16" i="2"/>
  <c r="AP16" i="2"/>
  <c r="AO16" i="2"/>
  <c r="AN16" i="2"/>
  <c r="AM16" i="2"/>
  <c r="AL16" i="2"/>
  <c r="AK16" i="2"/>
  <c r="AJ16" i="2"/>
  <c r="AI16" i="2"/>
  <c r="AH16" i="2"/>
  <c r="AG16" i="2"/>
  <c r="AF16" i="2"/>
  <c r="AE16" i="2"/>
  <c r="AD16" i="2"/>
  <c r="AC16" i="2"/>
  <c r="AB16" i="2"/>
  <c r="AA16" i="2"/>
  <c r="Z16" i="2"/>
  <c r="Y16" i="2"/>
  <c r="X16" i="2"/>
  <c r="W16" i="2"/>
  <c r="V16" i="2"/>
  <c r="U16" i="2"/>
  <c r="T16" i="2"/>
  <c r="S16" i="2"/>
  <c r="Q16" i="2"/>
  <c r="P16" i="2"/>
  <c r="O16" i="2"/>
  <c r="N16" i="2"/>
  <c r="M16" i="2"/>
  <c r="L16" i="2"/>
  <c r="K16" i="2"/>
  <c r="I16" i="2"/>
  <c r="H16" i="2"/>
  <c r="G16" i="2"/>
  <c r="F16" i="2"/>
  <c r="E16" i="2"/>
  <c r="D16" i="2"/>
  <c r="C16" i="2"/>
  <c r="AK15" i="2"/>
  <c r="AD15" i="2"/>
  <c r="R15" i="2"/>
  <c r="R10" i="2" s="1"/>
  <c r="J15" i="2"/>
  <c r="C15" i="2"/>
  <c r="AK14" i="2"/>
  <c r="AD14" i="2"/>
  <c r="R14" i="2"/>
  <c r="R9" i="2" s="1"/>
  <c r="J14" i="2"/>
  <c r="C14" i="2"/>
  <c r="AK13" i="2"/>
  <c r="AD13" i="2"/>
  <c r="R13" i="2"/>
  <c r="J13" i="2"/>
  <c r="C13" i="2"/>
  <c r="AK12" i="2"/>
  <c r="AD12" i="2"/>
  <c r="R12" i="2"/>
  <c r="J12" i="2"/>
  <c r="J11" i="2" s="1"/>
  <c r="C12" i="2"/>
  <c r="AT11" i="2"/>
  <c r="AS11" i="2"/>
  <c r="AR11" i="2"/>
  <c r="AQ11" i="2"/>
  <c r="AQ6" i="2" s="1"/>
  <c r="AP11" i="2"/>
  <c r="AO11" i="2"/>
  <c r="AN11" i="2"/>
  <c r="AM11" i="2"/>
  <c r="AL11" i="2"/>
  <c r="AK11" i="2"/>
  <c r="AJ11" i="2"/>
  <c r="AI11" i="2"/>
  <c r="AH11" i="2"/>
  <c r="AG11" i="2"/>
  <c r="AF11" i="2"/>
  <c r="AF6" i="2" s="1"/>
  <c r="AE11" i="2"/>
  <c r="AD11" i="2"/>
  <c r="AC11" i="2"/>
  <c r="AB11" i="2"/>
  <c r="AA11" i="2"/>
  <c r="AA6" i="2" s="1"/>
  <c r="Z11" i="2"/>
  <c r="Y11" i="2"/>
  <c r="X11" i="2"/>
  <c r="W11" i="2"/>
  <c r="V11" i="2"/>
  <c r="U11" i="2"/>
  <c r="T11" i="2"/>
  <c r="S11" i="2"/>
  <c r="Q11" i="2"/>
  <c r="P11" i="2"/>
  <c r="P6" i="2" s="1"/>
  <c r="O11" i="2"/>
  <c r="N11" i="2"/>
  <c r="M11" i="2"/>
  <c r="L11" i="2"/>
  <c r="K11" i="2"/>
  <c r="K6" i="2" s="1"/>
  <c r="I11" i="2"/>
  <c r="H11" i="2"/>
  <c r="G11" i="2"/>
  <c r="F11" i="2"/>
  <c r="E11" i="2"/>
  <c r="D11" i="2"/>
  <c r="C11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C10" i="2"/>
  <c r="AT9" i="2"/>
  <c r="AS9" i="2"/>
  <c r="AR9" i="2"/>
  <c r="AQ9" i="2"/>
  <c r="AP9" i="2"/>
  <c r="AO9" i="2"/>
  <c r="AN9" i="2"/>
  <c r="AM9" i="2"/>
  <c r="AL9" i="2"/>
  <c r="AK9" i="2"/>
  <c r="AJ9" i="2"/>
  <c r="AI9" i="2"/>
  <c r="AH9" i="2"/>
  <c r="AG9" i="2"/>
  <c r="AF9" i="2"/>
  <c r="AE9" i="2"/>
  <c r="AD9" i="2"/>
  <c r="AC9" i="2"/>
  <c r="AB9" i="2"/>
  <c r="AA9" i="2"/>
  <c r="Z9" i="2"/>
  <c r="Y9" i="2"/>
  <c r="X9" i="2"/>
  <c r="W9" i="2"/>
  <c r="V9" i="2"/>
  <c r="U9" i="2"/>
  <c r="T9" i="2"/>
  <c r="S9" i="2"/>
  <c r="Q9" i="2"/>
  <c r="P9" i="2"/>
  <c r="O9" i="2"/>
  <c r="N9" i="2"/>
  <c r="M9" i="2"/>
  <c r="L9" i="2"/>
  <c r="K9" i="2"/>
  <c r="J9" i="2"/>
  <c r="I9" i="2"/>
  <c r="H9" i="2"/>
  <c r="G9" i="2"/>
  <c r="F9" i="2"/>
  <c r="E9" i="2"/>
  <c r="D9" i="2"/>
  <c r="C9" i="2"/>
  <c r="AT8" i="2"/>
  <c r="AS8" i="2"/>
  <c r="AR8" i="2"/>
  <c r="AQ8" i="2"/>
  <c r="AP8" i="2"/>
  <c r="AO8" i="2"/>
  <c r="AN8" i="2"/>
  <c r="AM8" i="2"/>
  <c r="AL8" i="2"/>
  <c r="AK8" i="2"/>
  <c r="AJ8" i="2"/>
  <c r="AI8" i="2"/>
  <c r="AH8" i="2"/>
  <c r="AG8" i="2"/>
  <c r="AF8" i="2"/>
  <c r="AE8" i="2"/>
  <c r="AD8" i="2"/>
  <c r="AC8" i="2"/>
  <c r="AB8" i="2"/>
  <c r="AA8" i="2"/>
  <c r="Z8" i="2"/>
  <c r="Y8" i="2"/>
  <c r="X8" i="2"/>
  <c r="W8" i="2"/>
  <c r="V8" i="2"/>
  <c r="U8" i="2"/>
  <c r="T8" i="2"/>
  <c r="S8" i="2"/>
  <c r="R8" i="2"/>
  <c r="Q8" i="2"/>
  <c r="P8" i="2"/>
  <c r="O8" i="2"/>
  <c r="N8" i="2"/>
  <c r="M8" i="2"/>
  <c r="L8" i="2"/>
  <c r="K8" i="2"/>
  <c r="J8" i="2"/>
  <c r="I8" i="2"/>
  <c r="H8" i="2"/>
  <c r="G8" i="2"/>
  <c r="F8" i="2"/>
  <c r="E8" i="2"/>
  <c r="D8" i="2"/>
  <c r="C8" i="2"/>
  <c r="AT7" i="2"/>
  <c r="AS7" i="2"/>
  <c r="AR7" i="2"/>
  <c r="AQ7" i="2"/>
  <c r="AP7" i="2"/>
  <c r="AO7" i="2"/>
  <c r="AN7" i="2"/>
  <c r="AM7" i="2"/>
  <c r="AL7" i="2"/>
  <c r="AK7" i="2"/>
  <c r="AJ7" i="2"/>
  <c r="AI7" i="2"/>
  <c r="AH7" i="2"/>
  <c r="AG7" i="2"/>
  <c r="AF7" i="2"/>
  <c r="AE7" i="2"/>
  <c r="AD7" i="2"/>
  <c r="AC7" i="2"/>
  <c r="AB7" i="2"/>
  <c r="AA7" i="2"/>
  <c r="Z7" i="2"/>
  <c r="Y7" i="2"/>
  <c r="X7" i="2"/>
  <c r="W7" i="2"/>
  <c r="V7" i="2"/>
  <c r="U7" i="2"/>
  <c r="T7" i="2"/>
  <c r="S7" i="2"/>
  <c r="R7" i="2"/>
  <c r="Q7" i="2"/>
  <c r="P7" i="2"/>
  <c r="O7" i="2"/>
  <c r="N7" i="2"/>
  <c r="M7" i="2"/>
  <c r="L7" i="2"/>
  <c r="K7" i="2"/>
  <c r="I7" i="2"/>
  <c r="H7" i="2"/>
  <c r="G7" i="2"/>
  <c r="F7" i="2"/>
  <c r="E7" i="2"/>
  <c r="D7" i="2"/>
  <c r="C7" i="2"/>
  <c r="AT6" i="2"/>
  <c r="AS6" i="2"/>
  <c r="AR6" i="2"/>
  <c r="AP6" i="2"/>
  <c r="AO6" i="2"/>
  <c r="AN6" i="2"/>
  <c r="AM6" i="2"/>
  <c r="AL6" i="2"/>
  <c r="AK6" i="2"/>
  <c r="AJ6" i="2"/>
  <c r="AI6" i="2"/>
  <c r="AH6" i="2"/>
  <c r="AG6" i="2"/>
  <c r="AE6" i="2"/>
  <c r="AC6" i="2"/>
  <c r="AB6" i="2"/>
  <c r="Z6" i="2"/>
  <c r="Y6" i="2"/>
  <c r="X6" i="2"/>
  <c r="W6" i="2"/>
  <c r="V6" i="2"/>
  <c r="U6" i="2"/>
  <c r="T6" i="2"/>
  <c r="S6" i="2"/>
  <c r="Q6" i="2"/>
  <c r="O6" i="2"/>
  <c r="N6" i="2"/>
  <c r="M6" i="2"/>
  <c r="L6" i="2"/>
  <c r="I6" i="2"/>
  <c r="H6" i="2"/>
  <c r="G6" i="2"/>
  <c r="F6" i="2"/>
  <c r="E6" i="2"/>
  <c r="D6" i="2"/>
  <c r="C6" i="2"/>
  <c r="AK120" i="1"/>
  <c r="AD120" i="1"/>
  <c r="R120" i="1"/>
  <c r="J120" i="1"/>
  <c r="C120" i="1"/>
  <c r="AK119" i="1"/>
  <c r="AD119" i="1"/>
  <c r="R119" i="1"/>
  <c r="J119" i="1"/>
  <c r="C119" i="1"/>
  <c r="AK118" i="1"/>
  <c r="AD118" i="1"/>
  <c r="AD116" i="1" s="1"/>
  <c r="R118" i="1"/>
  <c r="J118" i="1"/>
  <c r="J116" i="1" s="1"/>
  <c r="C118" i="1"/>
  <c r="AK117" i="1"/>
  <c r="AD117" i="1"/>
  <c r="R117" i="1"/>
  <c r="R116" i="1" s="1"/>
  <c r="J117" i="1"/>
  <c r="C117" i="1"/>
  <c r="AT116" i="1"/>
  <c r="AS116" i="1"/>
  <c r="AR116" i="1"/>
  <c r="AQ116" i="1"/>
  <c r="AP116" i="1"/>
  <c r="AO116" i="1"/>
  <c r="AN116" i="1"/>
  <c r="AM116" i="1"/>
  <c r="AL116" i="1"/>
  <c r="AK116" i="1"/>
  <c r="AJ116" i="1"/>
  <c r="AI116" i="1"/>
  <c r="AH116" i="1"/>
  <c r="AG116" i="1"/>
  <c r="AF116" i="1"/>
  <c r="AE116" i="1"/>
  <c r="AC116" i="1"/>
  <c r="AB116" i="1"/>
  <c r="AA116" i="1"/>
  <c r="Z116" i="1"/>
  <c r="Y116" i="1"/>
  <c r="X116" i="1"/>
  <c r="W116" i="1"/>
  <c r="V116" i="1"/>
  <c r="U116" i="1"/>
  <c r="T116" i="1"/>
  <c r="S116" i="1"/>
  <c r="Q116" i="1"/>
  <c r="P116" i="1"/>
  <c r="O116" i="1"/>
  <c r="N116" i="1"/>
  <c r="M116" i="1"/>
  <c r="L116" i="1"/>
  <c r="K116" i="1"/>
  <c r="I116" i="1"/>
  <c r="H116" i="1"/>
  <c r="G116" i="1"/>
  <c r="F116" i="1"/>
  <c r="E116" i="1"/>
  <c r="D116" i="1"/>
  <c r="C116" i="1"/>
  <c r="AK115" i="1"/>
  <c r="AD115" i="1"/>
  <c r="R115" i="1"/>
  <c r="J115" i="1"/>
  <c r="C115" i="1"/>
  <c r="AK114" i="1"/>
  <c r="AD114" i="1"/>
  <c r="R114" i="1"/>
  <c r="J114" i="1"/>
  <c r="C114" i="1"/>
  <c r="AK113" i="1"/>
  <c r="AD113" i="1"/>
  <c r="AD111" i="1" s="1"/>
  <c r="R113" i="1"/>
  <c r="J113" i="1"/>
  <c r="J111" i="1" s="1"/>
  <c r="C113" i="1"/>
  <c r="AK112" i="1"/>
  <c r="AD112" i="1"/>
  <c r="R112" i="1"/>
  <c r="R111" i="1" s="1"/>
  <c r="J112" i="1"/>
  <c r="C112" i="1"/>
  <c r="AT111" i="1"/>
  <c r="AS111" i="1"/>
  <c r="AR111" i="1"/>
  <c r="AQ111" i="1"/>
  <c r="AP111" i="1"/>
  <c r="AO111" i="1"/>
  <c r="AN111" i="1"/>
  <c r="AM111" i="1"/>
  <c r="AL111" i="1"/>
  <c r="AK111" i="1"/>
  <c r="AJ111" i="1"/>
  <c r="AI111" i="1"/>
  <c r="AH111" i="1"/>
  <c r="AG111" i="1"/>
  <c r="AF111" i="1"/>
  <c r="AE111" i="1"/>
  <c r="AC111" i="1"/>
  <c r="AB111" i="1"/>
  <c r="AA111" i="1"/>
  <c r="Z111" i="1"/>
  <c r="Y111" i="1"/>
  <c r="X111" i="1"/>
  <c r="W111" i="1"/>
  <c r="V111" i="1"/>
  <c r="U111" i="1"/>
  <c r="T111" i="1"/>
  <c r="S111" i="1"/>
  <c r="Q111" i="1"/>
  <c r="P111" i="1"/>
  <c r="O111" i="1"/>
  <c r="N111" i="1"/>
  <c r="M111" i="1"/>
  <c r="L111" i="1"/>
  <c r="K111" i="1"/>
  <c r="I111" i="1"/>
  <c r="H111" i="1"/>
  <c r="G111" i="1"/>
  <c r="F111" i="1"/>
  <c r="E111" i="1"/>
  <c r="D111" i="1"/>
  <c r="C111" i="1"/>
  <c r="AK110" i="1"/>
  <c r="AD110" i="1"/>
  <c r="R110" i="1"/>
  <c r="J110" i="1"/>
  <c r="C110" i="1"/>
  <c r="AK109" i="1"/>
  <c r="AD109" i="1"/>
  <c r="R109" i="1"/>
  <c r="J109" i="1"/>
  <c r="C109" i="1"/>
  <c r="AK108" i="1"/>
  <c r="AD108" i="1"/>
  <c r="AD106" i="1" s="1"/>
  <c r="R108" i="1"/>
  <c r="J108" i="1"/>
  <c r="J106" i="1" s="1"/>
  <c r="C108" i="1"/>
  <c r="AK107" i="1"/>
  <c r="AD107" i="1"/>
  <c r="R107" i="1"/>
  <c r="R106" i="1" s="1"/>
  <c r="J107" i="1"/>
  <c r="C107" i="1"/>
  <c r="AT106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C106" i="1"/>
  <c r="AB106" i="1"/>
  <c r="AA106" i="1"/>
  <c r="Z106" i="1"/>
  <c r="Y106" i="1"/>
  <c r="X106" i="1"/>
  <c r="W106" i="1"/>
  <c r="V106" i="1"/>
  <c r="U106" i="1"/>
  <c r="T106" i="1"/>
  <c r="S106" i="1"/>
  <c r="Q106" i="1"/>
  <c r="P106" i="1"/>
  <c r="O106" i="1"/>
  <c r="N106" i="1"/>
  <c r="M106" i="1"/>
  <c r="L106" i="1"/>
  <c r="K106" i="1"/>
  <c r="I106" i="1"/>
  <c r="H106" i="1"/>
  <c r="G106" i="1"/>
  <c r="F106" i="1"/>
  <c r="E106" i="1"/>
  <c r="D106" i="1"/>
  <c r="C106" i="1"/>
  <c r="AK105" i="1"/>
  <c r="AD105" i="1"/>
  <c r="R105" i="1"/>
  <c r="J105" i="1"/>
  <c r="C105" i="1"/>
  <c r="AK104" i="1"/>
  <c r="AD104" i="1"/>
  <c r="R104" i="1"/>
  <c r="J104" i="1"/>
  <c r="C104" i="1"/>
  <c r="AK103" i="1"/>
  <c r="AD103" i="1"/>
  <c r="AD101" i="1" s="1"/>
  <c r="R103" i="1"/>
  <c r="J103" i="1"/>
  <c r="J101" i="1" s="1"/>
  <c r="C103" i="1"/>
  <c r="AK102" i="1"/>
  <c r="AD102" i="1"/>
  <c r="R102" i="1"/>
  <c r="R101" i="1" s="1"/>
  <c r="J102" i="1"/>
  <c r="C102" i="1"/>
  <c r="AT101" i="1"/>
  <c r="AS101" i="1"/>
  <c r="AR101" i="1"/>
  <c r="AQ101" i="1"/>
  <c r="AP101" i="1"/>
  <c r="AO101" i="1"/>
  <c r="AN101" i="1"/>
  <c r="AM101" i="1"/>
  <c r="AL101" i="1"/>
  <c r="AK101" i="1"/>
  <c r="AJ101" i="1"/>
  <c r="AI101" i="1"/>
  <c r="AH101" i="1"/>
  <c r="AG101" i="1"/>
  <c r="AF101" i="1"/>
  <c r="AE101" i="1"/>
  <c r="AC101" i="1"/>
  <c r="AB101" i="1"/>
  <c r="AA101" i="1"/>
  <c r="Z101" i="1"/>
  <c r="Y101" i="1"/>
  <c r="X101" i="1"/>
  <c r="W101" i="1"/>
  <c r="V101" i="1"/>
  <c r="U101" i="1"/>
  <c r="T101" i="1"/>
  <c r="S101" i="1"/>
  <c r="Q101" i="1"/>
  <c r="P101" i="1"/>
  <c r="O101" i="1"/>
  <c r="N101" i="1"/>
  <c r="M101" i="1"/>
  <c r="L101" i="1"/>
  <c r="K101" i="1"/>
  <c r="I101" i="1"/>
  <c r="H101" i="1"/>
  <c r="G101" i="1"/>
  <c r="F101" i="1"/>
  <c r="E101" i="1"/>
  <c r="D101" i="1"/>
  <c r="C101" i="1"/>
  <c r="AK100" i="1"/>
  <c r="AD100" i="1"/>
  <c r="R100" i="1"/>
  <c r="J100" i="1"/>
  <c r="C100" i="1"/>
  <c r="AK99" i="1"/>
  <c r="AD99" i="1"/>
  <c r="R99" i="1"/>
  <c r="J99" i="1"/>
  <c r="C99" i="1"/>
  <c r="AK98" i="1"/>
  <c r="AD98" i="1"/>
  <c r="AD96" i="1" s="1"/>
  <c r="R98" i="1"/>
  <c r="J98" i="1"/>
  <c r="C98" i="1"/>
  <c r="AK97" i="1"/>
  <c r="AD97" i="1"/>
  <c r="R97" i="1"/>
  <c r="R96" i="1" s="1"/>
  <c r="J97" i="1"/>
  <c r="J96" i="1" s="1"/>
  <c r="C97" i="1"/>
  <c r="AT96" i="1"/>
  <c r="AS96" i="1"/>
  <c r="AR96" i="1"/>
  <c r="AQ96" i="1"/>
  <c r="AP96" i="1"/>
  <c r="AO96" i="1"/>
  <c r="AN96" i="1"/>
  <c r="AM96" i="1"/>
  <c r="AL96" i="1"/>
  <c r="AK96" i="1"/>
  <c r="AJ96" i="1"/>
  <c r="AI96" i="1"/>
  <c r="AH96" i="1"/>
  <c r="AG96" i="1"/>
  <c r="AF96" i="1"/>
  <c r="AE96" i="1"/>
  <c r="AC96" i="1"/>
  <c r="AB96" i="1"/>
  <c r="AA96" i="1"/>
  <c r="Z96" i="1"/>
  <c r="Y96" i="1"/>
  <c r="X96" i="1"/>
  <c r="W96" i="1"/>
  <c r="V96" i="1"/>
  <c r="U96" i="1"/>
  <c r="T96" i="1"/>
  <c r="S96" i="1"/>
  <c r="Q96" i="1"/>
  <c r="P96" i="1"/>
  <c r="O96" i="1"/>
  <c r="N96" i="1"/>
  <c r="M96" i="1"/>
  <c r="L96" i="1"/>
  <c r="K96" i="1"/>
  <c r="I96" i="1"/>
  <c r="H96" i="1"/>
  <c r="G96" i="1"/>
  <c r="F96" i="1"/>
  <c r="E96" i="1"/>
  <c r="D96" i="1"/>
  <c r="C96" i="1"/>
  <c r="AK95" i="1"/>
  <c r="AD95" i="1"/>
  <c r="R95" i="1"/>
  <c r="J95" i="1"/>
  <c r="C95" i="1"/>
  <c r="AK94" i="1"/>
  <c r="AD94" i="1"/>
  <c r="R94" i="1"/>
  <c r="J94" i="1"/>
  <c r="C94" i="1"/>
  <c r="AK93" i="1"/>
  <c r="AD93" i="1"/>
  <c r="AD91" i="1" s="1"/>
  <c r="R93" i="1"/>
  <c r="J93" i="1"/>
  <c r="C93" i="1"/>
  <c r="AK92" i="1"/>
  <c r="AD92" i="1"/>
  <c r="R92" i="1"/>
  <c r="R91" i="1" s="1"/>
  <c r="J92" i="1"/>
  <c r="C92" i="1"/>
  <c r="AT91" i="1"/>
  <c r="AS91" i="1"/>
  <c r="AR91" i="1"/>
  <c r="AQ91" i="1"/>
  <c r="AP91" i="1"/>
  <c r="AO91" i="1"/>
  <c r="AN91" i="1"/>
  <c r="AM91" i="1"/>
  <c r="AL91" i="1"/>
  <c r="AK91" i="1"/>
  <c r="AJ91" i="1"/>
  <c r="AI91" i="1"/>
  <c r="AH91" i="1"/>
  <c r="AG91" i="1"/>
  <c r="AF91" i="1"/>
  <c r="AE91" i="1"/>
  <c r="AC91" i="1"/>
  <c r="AB91" i="1"/>
  <c r="AA91" i="1"/>
  <c r="Z91" i="1"/>
  <c r="Y91" i="1"/>
  <c r="X91" i="1"/>
  <c r="W91" i="1"/>
  <c r="V91" i="1"/>
  <c r="U91" i="1"/>
  <c r="T91" i="1"/>
  <c r="S91" i="1"/>
  <c r="Q91" i="1"/>
  <c r="P91" i="1"/>
  <c r="O91" i="1"/>
  <c r="N91" i="1"/>
  <c r="M91" i="1"/>
  <c r="L91" i="1"/>
  <c r="K91" i="1"/>
  <c r="J91" i="1"/>
  <c r="I91" i="1"/>
  <c r="H91" i="1"/>
  <c r="G91" i="1"/>
  <c r="F91" i="1"/>
  <c r="E91" i="1"/>
  <c r="D91" i="1"/>
  <c r="C91" i="1"/>
  <c r="AK90" i="1"/>
  <c r="AD90" i="1"/>
  <c r="R90" i="1"/>
  <c r="J90" i="1"/>
  <c r="C90" i="1"/>
  <c r="AK89" i="1"/>
  <c r="AD89" i="1"/>
  <c r="R89" i="1"/>
  <c r="J89" i="1"/>
  <c r="C89" i="1"/>
  <c r="AK88" i="1"/>
  <c r="AD88" i="1"/>
  <c r="AD86" i="1" s="1"/>
  <c r="R88" i="1"/>
  <c r="J88" i="1"/>
  <c r="C88" i="1"/>
  <c r="AK87" i="1"/>
  <c r="AK86" i="1" s="1"/>
  <c r="AD87" i="1"/>
  <c r="R87" i="1"/>
  <c r="J87" i="1"/>
  <c r="C87" i="1"/>
  <c r="AT86" i="1"/>
  <c r="AS86" i="1"/>
  <c r="AR86" i="1"/>
  <c r="AQ86" i="1"/>
  <c r="AP86" i="1"/>
  <c r="AO86" i="1"/>
  <c r="AN86" i="1"/>
  <c r="AM86" i="1"/>
  <c r="AL86" i="1"/>
  <c r="AJ86" i="1"/>
  <c r="AI86" i="1"/>
  <c r="AH86" i="1"/>
  <c r="AG86" i="1"/>
  <c r="AF86" i="1"/>
  <c r="AE86" i="1"/>
  <c r="AC86" i="1"/>
  <c r="AB86" i="1"/>
  <c r="AA86" i="1"/>
  <c r="Z86" i="1"/>
  <c r="Y86" i="1"/>
  <c r="X86" i="1"/>
  <c r="W86" i="1"/>
  <c r="V86" i="1"/>
  <c r="U86" i="1"/>
  <c r="T86" i="1"/>
  <c r="S86" i="1"/>
  <c r="R86" i="1"/>
  <c r="Q86" i="1"/>
  <c r="P86" i="1"/>
  <c r="O86" i="1"/>
  <c r="N86" i="1"/>
  <c r="M86" i="1"/>
  <c r="L86" i="1"/>
  <c r="K86" i="1"/>
  <c r="J86" i="1"/>
  <c r="I86" i="1"/>
  <c r="H86" i="1"/>
  <c r="G86" i="1"/>
  <c r="F86" i="1"/>
  <c r="E86" i="1"/>
  <c r="D86" i="1"/>
  <c r="C86" i="1"/>
  <c r="AK85" i="1"/>
  <c r="AD85" i="1"/>
  <c r="R85" i="1"/>
  <c r="J85" i="1"/>
  <c r="C85" i="1"/>
  <c r="AK84" i="1"/>
  <c r="AD84" i="1"/>
  <c r="R84" i="1"/>
  <c r="J84" i="1"/>
  <c r="C84" i="1"/>
  <c r="AK83" i="1"/>
  <c r="AD83" i="1"/>
  <c r="AD81" i="1" s="1"/>
  <c r="R83" i="1"/>
  <c r="J83" i="1"/>
  <c r="C83" i="1"/>
  <c r="AK82" i="1"/>
  <c r="AD82" i="1"/>
  <c r="R82" i="1"/>
  <c r="J82" i="1"/>
  <c r="C82" i="1"/>
  <c r="AT81" i="1"/>
  <c r="AS81" i="1"/>
  <c r="AR81" i="1"/>
  <c r="AQ81" i="1"/>
  <c r="AP81" i="1"/>
  <c r="AO81" i="1"/>
  <c r="AN81" i="1"/>
  <c r="AM81" i="1"/>
  <c r="AL81" i="1"/>
  <c r="AK81" i="1"/>
  <c r="AJ81" i="1"/>
  <c r="AI81" i="1"/>
  <c r="AH81" i="1"/>
  <c r="AG81" i="1"/>
  <c r="AF81" i="1"/>
  <c r="AE81" i="1"/>
  <c r="AC81" i="1"/>
  <c r="AB81" i="1"/>
  <c r="AA81" i="1"/>
  <c r="Z81" i="1"/>
  <c r="Y81" i="1"/>
  <c r="X81" i="1"/>
  <c r="W81" i="1"/>
  <c r="V81" i="1"/>
  <c r="U81" i="1"/>
  <c r="T81" i="1"/>
  <c r="S81" i="1"/>
  <c r="R81" i="1"/>
  <c r="Q81" i="1"/>
  <c r="P81" i="1"/>
  <c r="O81" i="1"/>
  <c r="N81" i="1"/>
  <c r="M81" i="1"/>
  <c r="L81" i="1"/>
  <c r="K81" i="1"/>
  <c r="J81" i="1"/>
  <c r="I81" i="1"/>
  <c r="H81" i="1"/>
  <c r="G81" i="1"/>
  <c r="F81" i="1"/>
  <c r="E81" i="1"/>
  <c r="D81" i="1"/>
  <c r="C81" i="1"/>
  <c r="AK80" i="1"/>
  <c r="AD80" i="1"/>
  <c r="R80" i="1"/>
  <c r="J80" i="1"/>
  <c r="C80" i="1"/>
  <c r="AK79" i="1"/>
  <c r="AD79" i="1"/>
  <c r="R79" i="1"/>
  <c r="J79" i="1"/>
  <c r="C79" i="1"/>
  <c r="AK78" i="1"/>
  <c r="AD78" i="1"/>
  <c r="AD76" i="1" s="1"/>
  <c r="R78" i="1"/>
  <c r="J78" i="1"/>
  <c r="C78" i="1"/>
  <c r="AK77" i="1"/>
  <c r="AD77" i="1"/>
  <c r="R77" i="1"/>
  <c r="J77" i="1"/>
  <c r="C77" i="1"/>
  <c r="AT76" i="1"/>
  <c r="AS76" i="1"/>
  <c r="AR76" i="1"/>
  <c r="AQ76" i="1"/>
  <c r="AP76" i="1"/>
  <c r="AO76" i="1"/>
  <c r="AN76" i="1"/>
  <c r="AM76" i="1"/>
  <c r="AL76" i="1"/>
  <c r="AK76" i="1"/>
  <c r="AJ76" i="1"/>
  <c r="AI76" i="1"/>
  <c r="AH76" i="1"/>
  <c r="AG76" i="1"/>
  <c r="AF76" i="1"/>
  <c r="AE76" i="1"/>
  <c r="AC76" i="1"/>
  <c r="AB76" i="1"/>
  <c r="AA76" i="1"/>
  <c r="Z76" i="1"/>
  <c r="Y76" i="1"/>
  <c r="X76" i="1"/>
  <c r="W76" i="1"/>
  <c r="V76" i="1"/>
  <c r="U76" i="1"/>
  <c r="T76" i="1"/>
  <c r="S76" i="1"/>
  <c r="R76" i="1"/>
  <c r="Q76" i="1"/>
  <c r="P76" i="1"/>
  <c r="O76" i="1"/>
  <c r="N76" i="1"/>
  <c r="M76" i="1"/>
  <c r="L76" i="1"/>
  <c r="K76" i="1"/>
  <c r="J76" i="1"/>
  <c r="I76" i="1"/>
  <c r="H76" i="1"/>
  <c r="G76" i="1"/>
  <c r="F76" i="1"/>
  <c r="E76" i="1"/>
  <c r="D76" i="1"/>
  <c r="C76" i="1"/>
  <c r="AK75" i="1"/>
  <c r="AD75" i="1"/>
  <c r="R75" i="1"/>
  <c r="J75" i="1"/>
  <c r="C75" i="1"/>
  <c r="AK74" i="1"/>
  <c r="AD74" i="1"/>
  <c r="R74" i="1"/>
  <c r="J74" i="1"/>
  <c r="C74" i="1"/>
  <c r="AK73" i="1"/>
  <c r="AD73" i="1"/>
  <c r="AD71" i="1" s="1"/>
  <c r="R73" i="1"/>
  <c r="J73" i="1"/>
  <c r="C73" i="1"/>
  <c r="AK72" i="1"/>
  <c r="AD72" i="1"/>
  <c r="R72" i="1"/>
  <c r="J72" i="1"/>
  <c r="C72" i="1"/>
  <c r="AT71" i="1"/>
  <c r="AS71" i="1"/>
  <c r="AR71" i="1"/>
  <c r="AQ71" i="1"/>
  <c r="AP71" i="1"/>
  <c r="AO71" i="1"/>
  <c r="AN71" i="1"/>
  <c r="AM71" i="1"/>
  <c r="AL71" i="1"/>
  <c r="AK71" i="1"/>
  <c r="AJ71" i="1"/>
  <c r="AI71" i="1"/>
  <c r="AH71" i="1"/>
  <c r="AG71" i="1"/>
  <c r="AF71" i="1"/>
  <c r="AE71" i="1"/>
  <c r="AC71" i="1"/>
  <c r="AB71" i="1"/>
  <c r="AA71" i="1"/>
  <c r="Z71" i="1"/>
  <c r="Y71" i="1"/>
  <c r="X71" i="1"/>
  <c r="W71" i="1"/>
  <c r="V71" i="1"/>
  <c r="U71" i="1"/>
  <c r="T71" i="1"/>
  <c r="S71" i="1"/>
  <c r="R71" i="1"/>
  <c r="Q71" i="1"/>
  <c r="P71" i="1"/>
  <c r="O71" i="1"/>
  <c r="N71" i="1"/>
  <c r="M71" i="1"/>
  <c r="L71" i="1"/>
  <c r="K71" i="1"/>
  <c r="J71" i="1"/>
  <c r="I71" i="1"/>
  <c r="H71" i="1"/>
  <c r="G71" i="1"/>
  <c r="F71" i="1"/>
  <c r="E71" i="1"/>
  <c r="D71" i="1"/>
  <c r="C71" i="1"/>
  <c r="AK70" i="1"/>
  <c r="AD70" i="1"/>
  <c r="R70" i="1"/>
  <c r="J70" i="1"/>
  <c r="C70" i="1"/>
  <c r="AK69" i="1"/>
  <c r="AD69" i="1"/>
  <c r="R69" i="1"/>
  <c r="J69" i="1"/>
  <c r="C69" i="1"/>
  <c r="AK68" i="1"/>
  <c r="AD68" i="1"/>
  <c r="AD66" i="1" s="1"/>
  <c r="R68" i="1"/>
  <c r="J68" i="1"/>
  <c r="C68" i="1"/>
  <c r="AK67" i="1"/>
  <c r="AD67" i="1"/>
  <c r="R67" i="1"/>
  <c r="J67" i="1"/>
  <c r="C67" i="1"/>
  <c r="AT66" i="1"/>
  <c r="AS66" i="1"/>
  <c r="AR66" i="1"/>
  <c r="AQ66" i="1"/>
  <c r="AP66" i="1"/>
  <c r="AO66" i="1"/>
  <c r="AN66" i="1"/>
  <c r="AM66" i="1"/>
  <c r="AL66" i="1"/>
  <c r="AK66" i="1"/>
  <c r="AJ66" i="1"/>
  <c r="AI66" i="1"/>
  <c r="AH66" i="1"/>
  <c r="AG66" i="1"/>
  <c r="AF66" i="1"/>
  <c r="AE66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J66" i="1"/>
  <c r="I66" i="1"/>
  <c r="H66" i="1"/>
  <c r="G66" i="1"/>
  <c r="F66" i="1"/>
  <c r="E66" i="1"/>
  <c r="D66" i="1"/>
  <c r="C66" i="1"/>
  <c r="AK65" i="1"/>
  <c r="AD65" i="1"/>
  <c r="R65" i="1"/>
  <c r="J65" i="1"/>
  <c r="C65" i="1"/>
  <c r="AK64" i="1"/>
  <c r="AD64" i="1"/>
  <c r="R64" i="1"/>
  <c r="J64" i="1"/>
  <c r="C64" i="1"/>
  <c r="AK63" i="1"/>
  <c r="AD63" i="1"/>
  <c r="AD61" i="1" s="1"/>
  <c r="R63" i="1"/>
  <c r="J63" i="1"/>
  <c r="C63" i="1"/>
  <c r="AK62" i="1"/>
  <c r="AK61" i="1" s="1"/>
  <c r="AD62" i="1"/>
  <c r="R62" i="1"/>
  <c r="J62" i="1"/>
  <c r="C62" i="1"/>
  <c r="AT61" i="1"/>
  <c r="AS61" i="1"/>
  <c r="AR61" i="1"/>
  <c r="AQ61" i="1"/>
  <c r="AP61" i="1"/>
  <c r="AO61" i="1"/>
  <c r="AN61" i="1"/>
  <c r="AM61" i="1"/>
  <c r="AL61" i="1"/>
  <c r="AJ61" i="1"/>
  <c r="AI61" i="1"/>
  <c r="AH61" i="1"/>
  <c r="AG61" i="1"/>
  <c r="AF61" i="1"/>
  <c r="AE61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P61" i="1"/>
  <c r="O61" i="1"/>
  <c r="N61" i="1"/>
  <c r="M61" i="1"/>
  <c r="L61" i="1"/>
  <c r="K61" i="1"/>
  <c r="J61" i="1"/>
  <c r="I61" i="1"/>
  <c r="H61" i="1"/>
  <c r="G61" i="1"/>
  <c r="F61" i="1"/>
  <c r="E61" i="1"/>
  <c r="D61" i="1"/>
  <c r="C61" i="1"/>
  <c r="AK60" i="1"/>
  <c r="AD60" i="1"/>
  <c r="R60" i="1"/>
  <c r="J60" i="1"/>
  <c r="C60" i="1"/>
  <c r="AK59" i="1"/>
  <c r="AD59" i="1"/>
  <c r="R59" i="1"/>
  <c r="J59" i="1"/>
  <c r="C59" i="1"/>
  <c r="AK58" i="1"/>
  <c r="AD58" i="1"/>
  <c r="AD56" i="1" s="1"/>
  <c r="R58" i="1"/>
  <c r="J58" i="1"/>
  <c r="C58" i="1"/>
  <c r="AK57" i="1"/>
  <c r="AD57" i="1"/>
  <c r="R57" i="1"/>
  <c r="J57" i="1"/>
  <c r="C57" i="1"/>
  <c r="AT56" i="1"/>
  <c r="AS56" i="1"/>
  <c r="AR56" i="1"/>
  <c r="AQ56" i="1"/>
  <c r="AP56" i="1"/>
  <c r="AO56" i="1"/>
  <c r="AN56" i="1"/>
  <c r="AM56" i="1"/>
  <c r="AL56" i="1"/>
  <c r="AK56" i="1"/>
  <c r="AJ56" i="1"/>
  <c r="AI56" i="1"/>
  <c r="AH56" i="1"/>
  <c r="AG56" i="1"/>
  <c r="AF56" i="1"/>
  <c r="AE56" i="1"/>
  <c r="AC56" i="1"/>
  <c r="AB56" i="1"/>
  <c r="AA56" i="1"/>
  <c r="Z56" i="1"/>
  <c r="Y56" i="1"/>
  <c r="X56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J56" i="1"/>
  <c r="I56" i="1"/>
  <c r="H56" i="1"/>
  <c r="G56" i="1"/>
  <c r="F56" i="1"/>
  <c r="E56" i="1"/>
  <c r="D56" i="1"/>
  <c r="C56" i="1"/>
  <c r="AK55" i="1"/>
  <c r="AD55" i="1"/>
  <c r="R55" i="1"/>
  <c r="J55" i="1"/>
  <c r="C55" i="1"/>
  <c r="AK54" i="1"/>
  <c r="AD54" i="1"/>
  <c r="R54" i="1"/>
  <c r="J54" i="1"/>
  <c r="C54" i="1"/>
  <c r="AK53" i="1"/>
  <c r="AD53" i="1"/>
  <c r="AD51" i="1" s="1"/>
  <c r="R53" i="1"/>
  <c r="J53" i="1"/>
  <c r="C53" i="1"/>
  <c r="AK52" i="1"/>
  <c r="AK51" i="1" s="1"/>
  <c r="AD52" i="1"/>
  <c r="R52" i="1"/>
  <c r="J52" i="1"/>
  <c r="C52" i="1"/>
  <c r="AT51" i="1"/>
  <c r="AS51" i="1"/>
  <c r="AR51" i="1"/>
  <c r="AQ51" i="1"/>
  <c r="AP51" i="1"/>
  <c r="AO51" i="1"/>
  <c r="AN51" i="1"/>
  <c r="AM51" i="1"/>
  <c r="AL51" i="1"/>
  <c r="AJ51" i="1"/>
  <c r="AI51" i="1"/>
  <c r="AH51" i="1"/>
  <c r="AG51" i="1"/>
  <c r="AF51" i="1"/>
  <c r="AE51" i="1"/>
  <c r="AC51" i="1"/>
  <c r="AB51" i="1"/>
  <c r="AA51" i="1"/>
  <c r="Z51" i="1"/>
  <c r="Y51" i="1"/>
  <c r="X51" i="1"/>
  <c r="W51" i="1"/>
  <c r="V51" i="1"/>
  <c r="U51" i="1"/>
  <c r="T51" i="1"/>
  <c r="S51" i="1"/>
  <c r="R51" i="1"/>
  <c r="Q51" i="1"/>
  <c r="P51" i="1"/>
  <c r="O51" i="1"/>
  <c r="N51" i="1"/>
  <c r="M51" i="1"/>
  <c r="L51" i="1"/>
  <c r="K51" i="1"/>
  <c r="J51" i="1"/>
  <c r="I51" i="1"/>
  <c r="H51" i="1"/>
  <c r="G51" i="1"/>
  <c r="F51" i="1"/>
  <c r="E51" i="1"/>
  <c r="D51" i="1"/>
  <c r="C51" i="1"/>
  <c r="AK50" i="1"/>
  <c r="AD50" i="1"/>
  <c r="R50" i="1"/>
  <c r="J50" i="1"/>
  <c r="C50" i="1"/>
  <c r="AK49" i="1"/>
  <c r="AD49" i="1"/>
  <c r="R49" i="1"/>
  <c r="J49" i="1"/>
  <c r="C49" i="1"/>
  <c r="AK48" i="1"/>
  <c r="AD48" i="1"/>
  <c r="AD46" i="1" s="1"/>
  <c r="R48" i="1"/>
  <c r="J48" i="1"/>
  <c r="C48" i="1"/>
  <c r="AK47" i="1"/>
  <c r="AD47" i="1"/>
  <c r="R47" i="1"/>
  <c r="J47" i="1"/>
  <c r="C47" i="1"/>
  <c r="AT46" i="1"/>
  <c r="AS46" i="1"/>
  <c r="AR46" i="1"/>
  <c r="AQ46" i="1"/>
  <c r="AP46" i="1"/>
  <c r="AO46" i="1"/>
  <c r="AN46" i="1"/>
  <c r="AM46" i="1"/>
  <c r="AL46" i="1"/>
  <c r="AK46" i="1"/>
  <c r="AJ46" i="1"/>
  <c r="AI46" i="1"/>
  <c r="AH46" i="1"/>
  <c r="AG46" i="1"/>
  <c r="AF46" i="1"/>
  <c r="AE46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D46" i="1"/>
  <c r="C46" i="1"/>
  <c r="AK45" i="1"/>
  <c r="AD45" i="1"/>
  <c r="R45" i="1"/>
  <c r="J45" i="1"/>
  <c r="C45" i="1"/>
  <c r="AK44" i="1"/>
  <c r="AD44" i="1"/>
  <c r="R44" i="1"/>
  <c r="J44" i="1"/>
  <c r="C44" i="1"/>
  <c r="AK43" i="1"/>
  <c r="AD43" i="1"/>
  <c r="AD41" i="1" s="1"/>
  <c r="R43" i="1"/>
  <c r="J43" i="1"/>
  <c r="C43" i="1"/>
  <c r="AK42" i="1"/>
  <c r="AD42" i="1"/>
  <c r="R42" i="1"/>
  <c r="J42" i="1"/>
  <c r="C42" i="1"/>
  <c r="AT41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AK40" i="1"/>
  <c r="AD40" i="1"/>
  <c r="R40" i="1"/>
  <c r="J40" i="1"/>
  <c r="C40" i="1"/>
  <c r="AK39" i="1"/>
  <c r="AD39" i="1"/>
  <c r="R39" i="1"/>
  <c r="J39" i="1"/>
  <c r="C39" i="1"/>
  <c r="AK38" i="1"/>
  <c r="AD38" i="1"/>
  <c r="AD36" i="1" s="1"/>
  <c r="R38" i="1"/>
  <c r="J38" i="1"/>
  <c r="C38" i="1"/>
  <c r="AK37" i="1"/>
  <c r="AD37" i="1"/>
  <c r="R37" i="1"/>
  <c r="J37" i="1"/>
  <c r="C37" i="1"/>
  <c r="AT36" i="1"/>
  <c r="AS36" i="1"/>
  <c r="AR36" i="1"/>
  <c r="AQ36" i="1"/>
  <c r="AP36" i="1"/>
  <c r="AO36" i="1"/>
  <c r="AN36" i="1"/>
  <c r="AM36" i="1"/>
  <c r="AL36" i="1"/>
  <c r="AK36" i="1"/>
  <c r="AJ36" i="1"/>
  <c r="AI36" i="1"/>
  <c r="AH36" i="1"/>
  <c r="AG36" i="1"/>
  <c r="AF36" i="1"/>
  <c r="AE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C36" i="1"/>
  <c r="AK35" i="1"/>
  <c r="AD35" i="1"/>
  <c r="R35" i="1"/>
  <c r="J35" i="1"/>
  <c r="C35" i="1"/>
  <c r="AK34" i="1"/>
  <c r="AD34" i="1"/>
  <c r="R34" i="1"/>
  <c r="J34" i="1"/>
  <c r="C34" i="1"/>
  <c r="AK33" i="1"/>
  <c r="AD33" i="1"/>
  <c r="AD31" i="1" s="1"/>
  <c r="R33" i="1"/>
  <c r="J33" i="1"/>
  <c r="C33" i="1"/>
  <c r="AK32" i="1"/>
  <c r="AD32" i="1"/>
  <c r="R32" i="1"/>
  <c r="J32" i="1"/>
  <c r="C32" i="1"/>
  <c r="AT31" i="1"/>
  <c r="AS31" i="1"/>
  <c r="AR31" i="1"/>
  <c r="AQ31" i="1"/>
  <c r="AP31" i="1"/>
  <c r="AO31" i="1"/>
  <c r="AN31" i="1"/>
  <c r="AM31" i="1"/>
  <c r="AL31" i="1"/>
  <c r="AK31" i="1"/>
  <c r="AJ31" i="1"/>
  <c r="AI31" i="1"/>
  <c r="AH31" i="1"/>
  <c r="AG31" i="1"/>
  <c r="AF31" i="1"/>
  <c r="AE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AK30" i="1"/>
  <c r="AD30" i="1"/>
  <c r="R30" i="1"/>
  <c r="J30" i="1"/>
  <c r="C30" i="1"/>
  <c r="AK29" i="1"/>
  <c r="AD29" i="1"/>
  <c r="R29" i="1"/>
  <c r="J29" i="1"/>
  <c r="C29" i="1"/>
  <c r="AK28" i="1"/>
  <c r="AD28" i="1"/>
  <c r="AD26" i="1" s="1"/>
  <c r="R28" i="1"/>
  <c r="J28" i="1"/>
  <c r="C28" i="1"/>
  <c r="AK27" i="1"/>
  <c r="AD27" i="1"/>
  <c r="R27" i="1"/>
  <c r="J27" i="1"/>
  <c r="C27" i="1"/>
  <c r="AT26" i="1"/>
  <c r="AS26" i="1"/>
  <c r="AR26" i="1"/>
  <c r="AQ26" i="1"/>
  <c r="AP26" i="1"/>
  <c r="AO26" i="1"/>
  <c r="AN26" i="1"/>
  <c r="AM26" i="1"/>
  <c r="AL26" i="1"/>
  <c r="AK26" i="1"/>
  <c r="AJ26" i="1"/>
  <c r="AI26" i="1"/>
  <c r="AH26" i="1"/>
  <c r="AG26" i="1"/>
  <c r="AF26" i="1"/>
  <c r="AE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AK25" i="1"/>
  <c r="AD25" i="1"/>
  <c r="R25" i="1"/>
  <c r="J25" i="1"/>
  <c r="C25" i="1"/>
  <c r="AK24" i="1"/>
  <c r="AD24" i="1"/>
  <c r="R24" i="1"/>
  <c r="J24" i="1"/>
  <c r="C24" i="1"/>
  <c r="AK23" i="1"/>
  <c r="AD23" i="1"/>
  <c r="AD21" i="1" s="1"/>
  <c r="R23" i="1"/>
  <c r="J23" i="1"/>
  <c r="C23" i="1"/>
  <c r="AK22" i="1"/>
  <c r="AD22" i="1"/>
  <c r="R22" i="1"/>
  <c r="J22" i="1"/>
  <c r="C22" i="1"/>
  <c r="AT21" i="1"/>
  <c r="AS21" i="1"/>
  <c r="AR21" i="1"/>
  <c r="AQ21" i="1"/>
  <c r="AP21" i="1"/>
  <c r="AO21" i="1"/>
  <c r="AN21" i="1"/>
  <c r="AM21" i="1"/>
  <c r="AL21" i="1"/>
  <c r="AK21" i="1"/>
  <c r="AJ21" i="1"/>
  <c r="AI21" i="1"/>
  <c r="AH21" i="1"/>
  <c r="AG21" i="1"/>
  <c r="AF21" i="1"/>
  <c r="AE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AK20" i="1"/>
  <c r="AD20" i="1"/>
  <c r="R20" i="1"/>
  <c r="J20" i="1"/>
  <c r="C20" i="1"/>
  <c r="AK19" i="1"/>
  <c r="AD19" i="1"/>
  <c r="R19" i="1"/>
  <c r="J19" i="1"/>
  <c r="C19" i="1"/>
  <c r="AK18" i="1"/>
  <c r="AD18" i="1"/>
  <c r="AD16" i="1" s="1"/>
  <c r="R18" i="1"/>
  <c r="J18" i="1"/>
  <c r="C18" i="1"/>
  <c r="AK17" i="1"/>
  <c r="AK16" i="1" s="1"/>
  <c r="AD17" i="1"/>
  <c r="R17" i="1"/>
  <c r="J17" i="1"/>
  <c r="C17" i="1"/>
  <c r="AT16" i="1"/>
  <c r="AS16" i="1"/>
  <c r="AR16" i="1"/>
  <c r="AQ16" i="1"/>
  <c r="AP16" i="1"/>
  <c r="AO16" i="1"/>
  <c r="AN16" i="1"/>
  <c r="AM16" i="1"/>
  <c r="AL16" i="1"/>
  <c r="AJ16" i="1"/>
  <c r="AI16" i="1"/>
  <c r="AH16" i="1"/>
  <c r="AG16" i="1"/>
  <c r="AF16" i="1"/>
  <c r="AE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AK15" i="1"/>
  <c r="AD15" i="1"/>
  <c r="R15" i="1"/>
  <c r="J15" i="1"/>
  <c r="C15" i="1"/>
  <c r="AK14" i="1"/>
  <c r="AD14" i="1"/>
  <c r="AD9" i="1" s="1"/>
  <c r="R14" i="1"/>
  <c r="J14" i="1"/>
  <c r="C14" i="1"/>
  <c r="AK13" i="1"/>
  <c r="AD13" i="1"/>
  <c r="AD11" i="1" s="1"/>
  <c r="R13" i="1"/>
  <c r="J13" i="1"/>
  <c r="C13" i="1"/>
  <c r="AK12" i="1"/>
  <c r="AD12" i="1"/>
  <c r="R12" i="1"/>
  <c r="J12" i="1"/>
  <c r="C12" i="1"/>
  <c r="AT11" i="1"/>
  <c r="AS11" i="1"/>
  <c r="AR11" i="1"/>
  <c r="AR6" i="1" s="1"/>
  <c r="AQ11" i="1"/>
  <c r="AP11" i="1"/>
  <c r="AO11" i="1"/>
  <c r="AN11" i="1"/>
  <c r="AM11" i="1"/>
  <c r="AM6" i="1" s="1"/>
  <c r="AL11" i="1"/>
  <c r="AK11" i="1"/>
  <c r="AJ11" i="1"/>
  <c r="AI11" i="1"/>
  <c r="AH11" i="1"/>
  <c r="AG11" i="1"/>
  <c r="AF11" i="1"/>
  <c r="AE11" i="1"/>
  <c r="AC11" i="1"/>
  <c r="AB11" i="1"/>
  <c r="AB6" i="1" s="1"/>
  <c r="AA11" i="1"/>
  <c r="Z11" i="1"/>
  <c r="Y11" i="1"/>
  <c r="X11" i="1"/>
  <c r="W11" i="1"/>
  <c r="W6" i="1" s="1"/>
  <c r="V11" i="1"/>
  <c r="U11" i="1"/>
  <c r="T11" i="1"/>
  <c r="S11" i="1"/>
  <c r="R11" i="1"/>
  <c r="Q11" i="1"/>
  <c r="P11" i="1"/>
  <c r="O11" i="1"/>
  <c r="N11" i="1"/>
  <c r="M11" i="1"/>
  <c r="L11" i="1"/>
  <c r="L6" i="1" s="1"/>
  <c r="K11" i="1"/>
  <c r="J11" i="1"/>
  <c r="I11" i="1"/>
  <c r="H11" i="1"/>
  <c r="G11" i="1"/>
  <c r="G6" i="1" s="1"/>
  <c r="F11" i="1"/>
  <c r="E11" i="1"/>
  <c r="D11" i="1"/>
  <c r="C11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AT8" i="1"/>
  <c r="AS8" i="1"/>
  <c r="AR8" i="1"/>
  <c r="AQ8" i="1"/>
  <c r="AP8" i="1"/>
  <c r="AO8" i="1"/>
  <c r="AN8" i="1"/>
  <c r="AM8" i="1"/>
  <c r="AL8" i="1"/>
  <c r="AK8" i="1"/>
  <c r="AJ8" i="1"/>
  <c r="AI8" i="1"/>
  <c r="AH8" i="1"/>
  <c r="AG8" i="1"/>
  <c r="AF8" i="1"/>
  <c r="AE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AT7" i="1"/>
  <c r="AS7" i="1"/>
  <c r="AR7" i="1"/>
  <c r="AQ7" i="1"/>
  <c r="AP7" i="1"/>
  <c r="AO7" i="1"/>
  <c r="AN7" i="1"/>
  <c r="AM7" i="1"/>
  <c r="AL7" i="1"/>
  <c r="AK7" i="1"/>
  <c r="AJ7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AT6" i="1"/>
  <c r="AS6" i="1"/>
  <c r="AQ6" i="1"/>
  <c r="AP6" i="1"/>
  <c r="AO6" i="1"/>
  <c r="AN6" i="1"/>
  <c r="AL6" i="1"/>
  <c r="AJ6" i="1"/>
  <c r="AI6" i="1"/>
  <c r="AH6" i="1"/>
  <c r="AG6" i="1"/>
  <c r="AF6" i="1"/>
  <c r="AE6" i="1"/>
  <c r="AC6" i="1"/>
  <c r="AA6" i="1"/>
  <c r="Z6" i="1"/>
  <c r="Y6" i="1"/>
  <c r="X6" i="1"/>
  <c r="V6" i="1"/>
  <c r="U6" i="1"/>
  <c r="T6" i="1"/>
  <c r="S6" i="1"/>
  <c r="Q6" i="1"/>
  <c r="P6" i="1"/>
  <c r="O6" i="1"/>
  <c r="N6" i="1"/>
  <c r="M6" i="1"/>
  <c r="K6" i="1"/>
  <c r="I6" i="1"/>
  <c r="H6" i="1"/>
  <c r="F6" i="1"/>
  <c r="E6" i="1"/>
  <c r="D6" i="1"/>
  <c r="C6" i="1"/>
  <c r="AK6" i="1" l="1"/>
  <c r="AK6" i="4"/>
  <c r="J6" i="4"/>
  <c r="AD6" i="1"/>
  <c r="J6" i="1"/>
  <c r="AD6" i="2"/>
  <c r="AK6" i="3"/>
  <c r="C6" i="3"/>
  <c r="J6" i="2"/>
  <c r="R6" i="1"/>
  <c r="R6" i="3"/>
  <c r="AD6" i="3"/>
  <c r="AK7" i="4"/>
  <c r="AD8" i="1"/>
  <c r="C7" i="3"/>
  <c r="R11" i="2"/>
  <c r="R6" i="2" s="1"/>
  <c r="J11" i="3"/>
  <c r="J6" i="3" s="1"/>
  <c r="AD11" i="4"/>
  <c r="AD6" i="4" s="1"/>
  <c r="J7" i="2"/>
</calcChain>
</file>

<file path=xl/sharedStrings.xml><?xml version="1.0" encoding="utf-8"?>
<sst xmlns="http://schemas.openxmlformats.org/spreadsheetml/2006/main" count="776" uniqueCount="71">
  <si>
    <t>老人保護案件通報被害及相對人概況</t>
  </si>
  <si>
    <t xml:space="preserve">中華民國 111 年 1 月 1 日 至 111 年 12 月 31 日 </t>
  </si>
  <si>
    <t>單位：人</t>
  </si>
  <si>
    <t>區域別</t>
  </si>
  <si>
    <t>性別</t>
  </si>
  <si>
    <t>被害人統計</t>
  </si>
  <si>
    <t>相對人統計</t>
  </si>
  <si>
    <t>國籍別</t>
  </si>
  <si>
    <t>年齡別</t>
  </si>
  <si>
    <t>身心障礙類別</t>
  </si>
  <si>
    <t>合計</t>
  </si>
  <si>
    <t>本國籍非原住民</t>
  </si>
  <si>
    <t>本國籍原住民</t>
  </si>
  <si>
    <t>大陸及
港澳籍</t>
  </si>
  <si>
    <t>外國籍</t>
  </si>
  <si>
    <t>無國籍</t>
  </si>
  <si>
    <t>不詳</t>
  </si>
  <si>
    <t>65-69歲</t>
  </si>
  <si>
    <t>70-74歲</t>
  </si>
  <si>
    <t>75-79歲</t>
  </si>
  <si>
    <t>80-84歲</t>
  </si>
  <si>
    <t>85-89歲</t>
  </si>
  <si>
    <t>90歲以上</t>
  </si>
  <si>
    <t>非身心
障礙</t>
  </si>
  <si>
    <t>智能障礙</t>
  </si>
  <si>
    <t>視覺障礙</t>
  </si>
  <si>
    <t>慢性精神病患</t>
  </si>
  <si>
    <t>聲音機能或語言機能障礙</t>
  </si>
  <si>
    <t>聽覺機能障礙</t>
  </si>
  <si>
    <t>肢體障礙</t>
  </si>
  <si>
    <t>失智症</t>
  </si>
  <si>
    <t>多重障礙</t>
  </si>
  <si>
    <t>其他
障礙</t>
  </si>
  <si>
    <t>0-未滿12歲</t>
  </si>
  <si>
    <t>12-未滿18歲</t>
  </si>
  <si>
    <t>18-未滿24歲</t>
  </si>
  <si>
    <t>24-未滿30歲</t>
  </si>
  <si>
    <t>30-未滿40歲</t>
  </si>
  <si>
    <t>40-未滿50歲</t>
  </si>
  <si>
    <t>50-未滿65歲</t>
  </si>
  <si>
    <t>65歲
以上</t>
  </si>
  <si>
    <t>總計</t>
  </si>
  <si>
    <t>計</t>
  </si>
  <si>
    <t>男</t>
  </si>
  <si>
    <t>女</t>
  </si>
  <si>
    <t>其他</t>
  </si>
  <si>
    <t>新北市</t>
  </si>
  <si>
    <t>臺北市</t>
  </si>
  <si>
    <t>桃園市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</si>
  <si>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</si>
  <si>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</si>
  <si>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</si>
  <si>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</si>
  <si>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</si>
  <si>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</si>
  <si>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</si>
  <si>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</si>
  <si>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</si>
  <si>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</si>
  <si>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</si>
  <si>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</si>
  <si>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</si>
  <si>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</si>
  <si>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</si>
  <si>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</si>
  <si>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</si>
  <si>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</si>
  <si>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</si>
  <si>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 xml:space="preserve">中華民國 110 年 1 月 1 日 至 110 年 12 月 31 日 </t>
  </si>
  <si>
    <t xml:space="preserve">中華民國 109 年 1 月 1 日 至 109 年 12 月 31 日 </t>
  </si>
  <si>
    <t xml:space="preserve">中華民國 108 年 1 月 1 日 至 108 年 12 月 31 日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</si>
</sst>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&quot; &quot;#,##0.00&quot; &quot;;&quot; (&quot;#,##0.00&quot;)&quot;;&quot; -&quot;00&quot; &quot;;&quot; &quot;@&quot; &quot;"/>
    <numFmt numFmtId="177" formatCode="&quot; &quot;&quot;$&quot;#,##0.00&quot; &quot;;&quot; &quot;&quot;$&quot;&quot;(&quot;#,##0.00&quot;)&quot;;&quot; &quot;&quot;$&quot;&quot;-&quot;00&quot; &quot;;&quot; &quot;@&quot; &quot;"/>
    <numFmt numFmtId="178" formatCode="#,##0;[Red]#,##0"/>
  </numFmts>
  <fonts count="26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2"/>
      <color rgb="FF9933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800080"/>
      <name val="新細明體"/>
      <family val="1"/>
      <charset val="136"/>
    </font>
    <font>
      <sz val="12"/>
      <color rgb="FF008000"/>
      <name val="新細明體"/>
      <family val="1"/>
      <charset val="136"/>
    </font>
    <font>
      <b/>
      <sz val="15"/>
      <color rgb="FF003366"/>
      <name val="新細明體"/>
      <family val="1"/>
      <charset val="136"/>
    </font>
    <font>
      <b/>
      <sz val="13"/>
      <color rgb="FF003366"/>
      <name val="新細明體"/>
      <family val="1"/>
      <charset val="136"/>
    </font>
    <font>
      <b/>
      <sz val="11"/>
      <color rgb="FF003366"/>
      <name val="新細明體"/>
      <family val="1"/>
      <charset val="136"/>
    </font>
    <font>
      <b/>
      <sz val="18"/>
      <color rgb="FF003366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b/>
      <sz val="12"/>
      <color rgb="FFFF9900"/>
      <name val="新細明體"/>
      <family val="1"/>
      <charset val="136"/>
    </font>
    <font>
      <i/>
      <sz val="12"/>
      <color rgb="FF808080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333399"/>
      <name val="新細明體"/>
      <family val="1"/>
      <charset val="136"/>
    </font>
    <font>
      <b/>
      <sz val="12"/>
      <color rgb="FF333333"/>
      <name val="新細明體"/>
      <family val="1"/>
      <charset val="136"/>
    </font>
    <font>
      <sz val="12"/>
      <color rgb="FFFF9900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sz val="9"/>
      <name val="新細明體"/>
      <family val="1"/>
      <charset val="136"/>
    </font>
  </fonts>
  <fills count="24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969696"/>
        <bgColor rgb="FF969696"/>
      </patternFill>
    </fill>
    <fill>
      <patternFill patternType="solid">
        <fgColor rgb="FFC0C0C0"/>
        <bgColor rgb="FFC0C0C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6600"/>
        <bgColor rgb="FFFF6600"/>
      </patternFill>
    </fill>
    <fill>
      <patternFill patternType="solid">
        <fgColor rgb="FFFFCC99"/>
        <bgColor rgb="FFFFCC99"/>
      </patternFill>
    </fill>
    <fill>
      <patternFill patternType="solid">
        <fgColor rgb="FFCCCCFF"/>
        <bgColor rgb="FFCCCCFF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FF9900"/>
        <bgColor rgb="FFFF9900"/>
      </patternFill>
    </fill>
  </fills>
  <borders count="29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rgb="FFFF99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81">
    <xf numFmtId="0" fontId="0" fillId="0" borderId="0"/>
    <xf numFmtId="0" fontId="2" fillId="0" borderId="0" applyNumberFormat="0" applyBorder="0" applyProtection="0"/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Border="0" applyProtection="0"/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4" fillId="2" borderId="0" applyNumberFormat="0" applyBorder="0" applyAlignment="0" applyProtection="0"/>
    <xf numFmtId="0" fontId="1" fillId="3" borderId="1" applyNumberFormat="0" applyFont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5" fillId="0" borderId="2" applyNumberFormat="0" applyFill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6" borderId="6" applyNumberFormat="0" applyAlignment="0" applyProtection="0"/>
    <xf numFmtId="9" fontId="1" fillId="0" borderId="0" applyFont="0" applyFill="0" applyBorder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7" fillId="14" borderId="7" applyNumberFormat="0" applyAlignment="0" applyProtection="0"/>
    <xf numFmtId="0" fontId="18" fillId="7" borderId="8" applyNumberFormat="0" applyAlignment="0" applyProtection="0"/>
    <xf numFmtId="0" fontId="19" fillId="0" borderId="9" applyNumberFormat="0" applyFill="0" applyAlignment="0" applyProtection="0"/>
    <xf numFmtId="0" fontId="1" fillId="15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23" borderId="0" applyNumberFormat="0" applyBorder="0" applyAlignment="0" applyProtection="0"/>
  </cellStyleXfs>
  <cellXfs count="29">
    <xf numFmtId="0" fontId="0" fillId="0" borderId="0" xfId="0"/>
    <xf numFmtId="0" fontId="22" fillId="0" borderId="0" xfId="0" applyFont="1"/>
    <xf numFmtId="0" fontId="22" fillId="0" borderId="11" xfId="0" applyFont="1" applyBorder="1"/>
    <xf numFmtId="0" fontId="22" fillId="0" borderId="12" xfId="0" applyFont="1" applyBorder="1"/>
    <xf numFmtId="0" fontId="20" fillId="0" borderId="13" xfId="0" applyFont="1" applyBorder="1"/>
    <xf numFmtId="0" fontId="24" fillId="0" borderId="21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/>
    </xf>
    <xf numFmtId="0" fontId="24" fillId="0" borderId="22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0" fontId="24" fillId="0" borderId="25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20" fillId="0" borderId="0" xfId="1" applyFont="1" applyFill="1" applyAlignment="1" applyProtection="1"/>
    <xf numFmtId="0" fontId="21" fillId="0" borderId="10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right"/>
    </xf>
    <xf numFmtId="178" fontId="23" fillId="0" borderId="15" xfId="0" applyNumberFormat="1" applyFont="1" applyFill="1" applyBorder="1" applyAlignment="1">
      <alignment horizontal="center" vertical="center" wrapText="1"/>
    </xf>
    <xf numFmtId="0" fontId="23" fillId="0" borderId="16" xfId="0" applyFont="1" applyFill="1" applyBorder="1" applyAlignment="1">
      <alignment horizontal="center" vertical="center"/>
    </xf>
    <xf numFmtId="0" fontId="23" fillId="0" borderId="17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3" fillId="0" borderId="19" xfId="0" applyFont="1" applyFill="1" applyBorder="1" applyAlignment="1">
      <alignment horizontal="center" vertical="center" wrapText="1"/>
    </xf>
    <xf numFmtId="0" fontId="23" fillId="0" borderId="19" xfId="0" applyFont="1" applyFill="1" applyBorder="1" applyAlignment="1">
      <alignment horizontal="center" wrapText="1"/>
    </xf>
    <xf numFmtId="0" fontId="23" fillId="0" borderId="19" xfId="0" applyFont="1" applyFill="1" applyBorder="1" applyAlignment="1">
      <alignment horizontal="center"/>
    </xf>
    <xf numFmtId="0" fontId="23" fillId="0" borderId="20" xfId="0" applyFont="1" applyFill="1" applyBorder="1" applyAlignment="1">
      <alignment horizontal="center"/>
    </xf>
    <xf numFmtId="0" fontId="23" fillId="0" borderId="23" xfId="0" applyFont="1" applyFill="1" applyBorder="1" applyAlignment="1">
      <alignment horizontal="left" vertical="center" indent="1"/>
    </xf>
    <xf numFmtId="0" fontId="23" fillId="0" borderId="26" xfId="0" applyFont="1" applyFill="1" applyBorder="1" applyAlignment="1">
      <alignment horizontal="left" vertical="center" indent="1"/>
    </xf>
    <xf numFmtId="0" fontId="23" fillId="0" borderId="26" xfId="0" applyFont="1" applyFill="1" applyBorder="1" applyAlignment="1">
      <alignment horizontal="left" vertical="center" wrapText="1" indent="1"/>
    </xf>
    <xf numFmtId="0" fontId="23" fillId="0" borderId="28" xfId="0" applyFont="1" applyFill="1" applyBorder="1" applyAlignment="1">
      <alignment horizontal="left" vertical="center" wrapText="1" indent="1"/>
    </xf>
  </cellXfs>
  <cellStyles count="81">
    <cellStyle name="20% - 輔色1 2" xfId="63"/>
    <cellStyle name="20% - 輔色2 2" xfId="64"/>
    <cellStyle name="20% - 輔色3 2" xfId="65"/>
    <cellStyle name="20% - 輔色4 2" xfId="66"/>
    <cellStyle name="20% - 輔色5 2" xfId="67"/>
    <cellStyle name="20% - 輔色6 2" xfId="68"/>
    <cellStyle name="40% - 輔色1 2" xfId="69"/>
    <cellStyle name="40% - 輔色2 2" xfId="70"/>
    <cellStyle name="40% - 輔色3 2" xfId="71"/>
    <cellStyle name="40% - 輔色4 2" xfId="72"/>
    <cellStyle name="40% - 輔色5 2" xfId="73"/>
    <cellStyle name="40% - 輔色6 2" xfId="74"/>
    <cellStyle name="60% - 輔色1 2" xfId="75"/>
    <cellStyle name="60% - 輔色2 2" xfId="76"/>
    <cellStyle name="60% - 輔色3 2" xfId="77"/>
    <cellStyle name="60% - 輔色4 2" xfId="78"/>
    <cellStyle name="60% - 輔色5 2" xfId="79"/>
    <cellStyle name="60% - 輔色6 2" xfId="80"/>
    <cellStyle name="一般" xfId="0" builtinId="0" customBuiltin="1"/>
    <cellStyle name="一般 2" xfId="2"/>
    <cellStyle name="一般 2 2" xfId="3"/>
    <cellStyle name="一般 2 3" xfId="4"/>
    <cellStyle name="一般 3" xfId="5"/>
    <cellStyle name="一般 3 2" xfId="6"/>
    <cellStyle name="一般 4" xfId="7"/>
    <cellStyle name="一般 4 2" xfId="8"/>
    <cellStyle name="一般 5" xfId="9"/>
    <cellStyle name="一般 6" xfId="10"/>
    <cellStyle name="一般 7" xfId="11"/>
    <cellStyle name="一般_1833-04-02-02-1" xfId="1"/>
    <cellStyle name="千分位 2" xfId="14"/>
    <cellStyle name="千分位 2 2" xfId="15"/>
    <cellStyle name="千分位 3" xfId="16"/>
    <cellStyle name="中等 2" xfId="12"/>
    <cellStyle name="合計 2" xfId="17"/>
    <cellStyle name="好 2" xfId="40"/>
    <cellStyle name="好_1821-05-04照顧中低收入戶概況" xfId="34"/>
    <cellStyle name="好_1821-05-05中低收入戶數及人數按年齡別分" xfId="35"/>
    <cellStyle name="好_1836-01-13身心障礙者社區支持服務成果" xfId="36"/>
    <cellStyle name="好_1840-01-01-2推行社區發展工作概況(修正版)1010605" xfId="37"/>
    <cellStyle name="好_2922-01-03內政部直轄工商自由職業團體數及異動數" xfId="38"/>
    <cellStyle name="好_2922-01-04全國性社會團體數及異動數" xfId="39"/>
    <cellStyle name="好_Book2" xfId="41"/>
    <cellStyle name="好_一級身障" xfId="32"/>
    <cellStyle name="好_一級報表程式1020508" xfId="30"/>
    <cellStyle name="好_一級報表程式1020703" xfId="31"/>
    <cellStyle name="好_本部報表程式" xfId="33"/>
    <cellStyle name="百分比 2" xfId="48"/>
    <cellStyle name="計算方式 2" xfId="49"/>
    <cellStyle name="貨幣 2" xfId="52"/>
    <cellStyle name="貨幣 2 2" xfId="53"/>
    <cellStyle name="連結的儲存格 2" xfId="62"/>
    <cellStyle name="備註 2" xfId="13"/>
    <cellStyle name="說明文字 2" xfId="50"/>
    <cellStyle name="輔色1 2" xfId="54"/>
    <cellStyle name="輔色2 2" xfId="55"/>
    <cellStyle name="輔色3 2" xfId="56"/>
    <cellStyle name="輔色4 2" xfId="57"/>
    <cellStyle name="輔色5 2" xfId="58"/>
    <cellStyle name="輔色6 2" xfId="59"/>
    <cellStyle name="標題 1 2" xfId="42"/>
    <cellStyle name="標題 2 2" xfId="43"/>
    <cellStyle name="標題 3 2" xfId="44"/>
    <cellStyle name="標題 4 2" xfId="45"/>
    <cellStyle name="標題 5" xfId="46"/>
    <cellStyle name="輸入 2" xfId="60"/>
    <cellStyle name="輸出 2" xfId="61"/>
    <cellStyle name="檢查儲存格 2" xfId="47"/>
    <cellStyle name="壞 2" xfId="28"/>
    <cellStyle name="壞_1821-05-04照顧中低收入戶概況" xfId="22"/>
    <cellStyle name="壞_1821-05-05中低收入戶數及人數按年齡別分" xfId="23"/>
    <cellStyle name="壞_1836-01-13身心障礙者社區支持服務成果" xfId="24"/>
    <cellStyle name="壞_1840-01-01-2推行社區發展工作概況(修正版)1010605" xfId="25"/>
    <cellStyle name="壞_2922-01-03內政部直轄工商自由職業團體數及異動數" xfId="26"/>
    <cellStyle name="壞_2922-01-04全國性社會團體數及異動數" xfId="27"/>
    <cellStyle name="壞_Book2" xfId="29"/>
    <cellStyle name="壞_一級身障" xfId="20"/>
    <cellStyle name="壞_一級報表程式1020508" xfId="18"/>
    <cellStyle name="壞_一級報表程式1020703" xfId="19"/>
    <cellStyle name="壞_本部報表程式" xfId="21"/>
    <cellStyle name="警告文字 2" xfId="5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41</xdr:col>
      <xdr:colOff>152403</xdr:colOff>
      <xdr:row>0</xdr:row>
      <xdr:rowOff>0</xdr:rowOff>
    </xdr:from>
    <xdr:ext cx="3572935" cy="38103"/>
    <xdr:grpSp>
      <xdr:nvGrpSpPr>
        <xdr:cNvPr id="2" name="Group 9">
          <a:extLst>
            <a:ext uri="{FF2B5EF4-FFF2-40B4-BE49-F238E27FC236}">
              <a16:creationId xmlns:a16="http://schemas.microsoft.com/office/drawing/2014/main" id="{4817F0EF-F3E3-46E6-9727-031AF6D6DF47}"/>
            </a:ext>
          </a:extLst>
        </xdr:cNvPr>
        <xdr:cNvGrpSpPr/>
      </xdr:nvGrpSpPr>
      <xdr:grpSpPr>
        <a:xfrm>
          <a:off x="23145753" y="0"/>
          <a:ext cx="3572935" cy="38103"/>
          <a:chOff x="23145753" y="0"/>
          <a:chExt cx="3572935" cy="38103"/>
        </a:xfrm>
      </xdr:grpSpPr>
      <xdr:grpSp>
        <xdr:nvGrpSpPr>
          <xdr:cNvPr id="3" name="Group 10">
            <a:extLst>
              <a:ext uri="{FF2B5EF4-FFF2-40B4-BE49-F238E27FC236}">
                <a16:creationId xmlns:a16="http://schemas.microsoft.com/office/drawing/2014/main" id="{E8CDD8AD-3AB9-4A42-889B-A508E518F212}"/>
              </a:ext>
            </a:extLst>
          </xdr:cNvPr>
          <xdr:cNvGrpSpPr/>
        </xdr:nvGrpSpPr>
        <xdr:grpSpPr>
          <a:xfrm>
            <a:off x="23145753" y="0"/>
            <a:ext cx="3572935" cy="38103"/>
            <a:chOff x="23145753" y="0"/>
            <a:chExt cx="3572935" cy="38103"/>
          </a:xfrm>
        </xdr:grpSpPr>
        <xdr:sp macro="" textlink="">
          <xdr:nvSpPr>
            <xdr:cNvPr id="4" name="Rectangle 11">
              <a:extLst>
                <a:ext uri="{FF2B5EF4-FFF2-40B4-BE49-F238E27FC236}">
                  <a16:creationId xmlns:a16="http://schemas.microsoft.com/office/drawing/2014/main" id="{B5F77317-8599-4A93-ADC9-1E5FD9BFCBC2}"/>
                </a:ext>
              </a:extLst>
            </xdr:cNvPr>
            <xdr:cNvSpPr/>
          </xdr:nvSpPr>
          <xdr:spPr>
            <a:xfrm>
              <a:off x="23145753" y="0"/>
              <a:ext cx="3572935" cy="38103"/>
            </a:xfrm>
            <a:prstGeom prst="rect">
              <a:avLst/>
            </a:prstGeom>
            <a:noFill/>
            <a:ln cap="flat">
              <a:noFill/>
              <a:prstDash val="solid"/>
            </a:ln>
          </xdr:spPr>
          <xdr:txBody>
            <a:bodyPr vert="horz" wrap="square" lIns="27432" tIns="27432" rIns="0" bIns="0" anchor="t" anchorCtr="0" compatLnSpc="0">
              <a:noAutofit/>
            </a:bodyPr>
            <a:lstStyle/>
            <a:p>
              <a:pPr marL="0" marR="0" lvl="0" indent="0" algn="l" defTabSz="914400" rtl="1" fontAlgn="auto" hangingPunct="1">
                <a:lnSpc>
                  <a:spcPts val="1500"/>
                </a:lnSpc>
                <a:spcBef>
                  <a:spcPts val="0"/>
                </a:spcBef>
                <a:spcAft>
                  <a:spcPts val="0"/>
                </a:spcAft>
                <a:buNone/>
                <a:tabLst/>
                <a:defRPr sz="1000" b="0" i="0" u="none" strike="noStrike" kern="0" cap="none" spc="0" baseline="0">
                  <a:solidFill>
                    <a:srgbClr val="000000"/>
                  </a:solidFill>
                  <a:uFillTx/>
                </a:defRPr>
              </a:pPr>
              <a:r>
                <a:rPr lang="en-US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/>
                  <a:ea typeface="標楷體"/>
                </a:rPr>
                <a:t>  </a:t>
              </a:r>
              <a:r>
                <a:rPr lang="zh-TW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/>
                  <a:ea typeface="標楷體"/>
                </a:rPr>
                <a:t>編製機關 </a:t>
              </a:r>
              <a:r>
                <a:rPr lang="en-US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/>
                  <a:ea typeface="標楷體"/>
                </a:rPr>
                <a:t>     </a:t>
              </a:r>
              <a:r>
                <a:rPr lang="zh-TW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/>
                  <a:ea typeface="標楷體"/>
                </a:rPr>
                <a:t>衛生福利部</a:t>
              </a:r>
              <a:r>
                <a:rPr lang="en-US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 pitchFamily="65"/>
                  <a:ea typeface="標楷體" pitchFamily="65"/>
                </a:rPr>
                <a:t>(</a:t>
              </a:r>
              <a:r>
                <a:rPr lang="zh-TW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 pitchFamily="65"/>
                  <a:ea typeface="標楷體" pitchFamily="65"/>
                </a:rPr>
                <a:t>保護服務司</a:t>
              </a:r>
              <a:r>
                <a:rPr lang="en-US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 pitchFamily="65"/>
                  <a:ea typeface="標楷體" pitchFamily="65"/>
                </a:rPr>
                <a:t>)</a:t>
              </a:r>
            </a:p>
            <a:p>
              <a:pPr marL="0" marR="0" lvl="0" indent="0" algn="l" defTabSz="914400" rtl="1" fontAlgn="auto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None/>
                <a:tabLst/>
                <a:defRPr sz="1000" b="0" i="0" u="none" strike="noStrike" kern="0" cap="none" spc="0" baseline="0">
                  <a:solidFill>
                    <a:srgbClr val="000000"/>
                  </a:solidFill>
                  <a:uFillTx/>
                </a:defRPr>
              </a:pPr>
              <a:r>
                <a:rPr lang="en-US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/>
                  <a:ea typeface="標楷體"/>
                </a:rPr>
                <a:t>  </a:t>
              </a:r>
              <a:r>
                <a:rPr lang="zh-TW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/>
                  <a:ea typeface="標楷體"/>
                </a:rPr>
                <a:t>表 </a:t>
              </a:r>
              <a:r>
                <a:rPr lang="en-US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/>
                  <a:ea typeface="標楷體"/>
                </a:rPr>
                <a:t>   </a:t>
              </a:r>
              <a:r>
                <a:rPr lang="zh-TW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/>
                  <a:ea typeface="標楷體"/>
                </a:rPr>
                <a:t>號 </a:t>
              </a:r>
              <a:r>
                <a:rPr lang="en-US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/>
                  <a:ea typeface="標楷體"/>
                </a:rPr>
                <a:t>       10740-90-13   </a:t>
              </a:r>
            </a:p>
          </xdr:txBody>
        </xdr:sp>
        <xdr:sp macro="" textlink="">
          <xdr:nvSpPr>
            <xdr:cNvPr id="5" name="Line 12">
              <a:extLst>
                <a:ext uri="{FF2B5EF4-FFF2-40B4-BE49-F238E27FC236}">
                  <a16:creationId xmlns:a16="http://schemas.microsoft.com/office/drawing/2014/main" id="{62F5A412-5F62-425D-82A8-A75490772F93}"/>
                </a:ext>
              </a:extLst>
            </xdr:cNvPr>
            <xdr:cNvSpPr/>
          </xdr:nvSpPr>
          <xdr:spPr>
            <a:xfrm>
              <a:off x="23159542" y="17885"/>
              <a:ext cx="3545348" cy="0"/>
            </a:xfrm>
            <a:custGeom>
              <a:avLst/>
              <a:gdLst>
                <a:gd name="f0" fmla="val 10800000"/>
                <a:gd name="f1" fmla="val 5400000"/>
                <a:gd name="f2" fmla="val 180"/>
                <a:gd name="f3" fmla="val w"/>
                <a:gd name="f4" fmla="val h"/>
                <a:gd name="f5" fmla="val ss"/>
                <a:gd name="f6" fmla="val 0"/>
                <a:gd name="f7" fmla="+- 0 0 -180"/>
                <a:gd name="f8" fmla="+- 0 0 -360"/>
                <a:gd name="f9" fmla="abs f3"/>
                <a:gd name="f10" fmla="abs f4"/>
                <a:gd name="f11" fmla="abs f5"/>
                <a:gd name="f12" fmla="val f6"/>
                <a:gd name="f13" fmla="*/ f7 f0 1"/>
                <a:gd name="f14" fmla="*/ f8 f0 1"/>
                <a:gd name="f15" fmla="?: f9 f3 1"/>
                <a:gd name="f16" fmla="?: f10 f4 1"/>
                <a:gd name="f17" fmla="?: f11 f5 1"/>
                <a:gd name="f18" fmla="*/ f13 1 f2"/>
                <a:gd name="f19" fmla="*/ f14 1 f2"/>
                <a:gd name="f20" fmla="*/ f15 1 21600"/>
                <a:gd name="f21" fmla="*/ f16 1 21600"/>
                <a:gd name="f22" fmla="*/ 21600 f15 1"/>
                <a:gd name="f23" fmla="*/ 21600 f16 1"/>
                <a:gd name="f24" fmla="+- f18 0 f1"/>
                <a:gd name="f25" fmla="+- f19 0 f1"/>
                <a:gd name="f26" fmla="min f21 f20"/>
                <a:gd name="f27" fmla="*/ f22 1 f17"/>
                <a:gd name="f28" fmla="*/ f23 1 f17"/>
                <a:gd name="f29" fmla="val f27"/>
                <a:gd name="f30" fmla="val f28"/>
                <a:gd name="f31" fmla="*/ f6 f26 1"/>
                <a:gd name="f32" fmla="*/ f27 f26 1"/>
                <a:gd name="f33" fmla="*/ f28 f26 1"/>
                <a:gd name="f34" fmla="*/ f12 f26 1"/>
                <a:gd name="f35" fmla="*/ f29 f26 1"/>
                <a:gd name="f36" fmla="*/ f30 f26 1"/>
              </a:gdLst>
              <a:ahLst/>
              <a:cxnLst>
                <a:cxn ang="3cd4">
                  <a:pos x="hc" y="t"/>
                </a:cxn>
                <a:cxn ang="0">
                  <a:pos x="r" y="vc"/>
                </a:cxn>
                <a:cxn ang="cd4">
                  <a:pos x="hc" y="b"/>
                </a:cxn>
                <a:cxn ang="cd2">
                  <a:pos x="l" y="vc"/>
                </a:cxn>
                <a:cxn ang="f24">
                  <a:pos x="f34" y="f34"/>
                </a:cxn>
                <a:cxn ang="f25">
                  <a:pos x="f35" y="f36"/>
                </a:cxn>
              </a:cxnLst>
              <a:rect l="f31" t="f31" r="f32" b="f33"/>
              <a:pathLst>
                <a:path>
                  <a:moveTo>
                    <a:pt x="f34" y="f34"/>
                  </a:moveTo>
                  <a:lnTo>
                    <a:pt x="f35" y="f36"/>
                  </a:lnTo>
                </a:path>
              </a:pathLst>
            </a:custGeom>
            <a:noFill/>
            <a:ln w="10158" cap="flat">
              <a:solidFill>
                <a:srgbClr val="000000"/>
              </a:solidFill>
              <a:prstDash val="solid"/>
              <a:round/>
            </a:ln>
          </xdr:spPr>
          <xdr:txBody>
            <a:bodyPr lIns="0" tIns="0" rIns="0" bIns="0"/>
            <a:lstStyle/>
            <a:p>
              <a:endParaRPr lang="zh-TW" altLang="en-US"/>
            </a:p>
          </xdr:txBody>
        </xdr:sp>
        <xdr:sp macro="" textlink="">
          <xdr:nvSpPr>
            <xdr:cNvPr id="6" name="Line 13">
              <a:extLst>
                <a:ext uri="{FF2B5EF4-FFF2-40B4-BE49-F238E27FC236}">
                  <a16:creationId xmlns:a16="http://schemas.microsoft.com/office/drawing/2014/main" id="{F4210574-E1BC-40B4-B408-6BE5B32B18A7}"/>
                </a:ext>
              </a:extLst>
            </xdr:cNvPr>
            <xdr:cNvSpPr/>
          </xdr:nvSpPr>
          <xdr:spPr>
            <a:xfrm>
              <a:off x="26718679" y="1554"/>
              <a:ext cx="0" cy="33430"/>
            </a:xfrm>
            <a:custGeom>
              <a:avLst/>
              <a:gdLst>
                <a:gd name="f0" fmla="val 10800000"/>
                <a:gd name="f1" fmla="val 5400000"/>
                <a:gd name="f2" fmla="val 180"/>
                <a:gd name="f3" fmla="val w"/>
                <a:gd name="f4" fmla="val h"/>
                <a:gd name="f5" fmla="val ss"/>
                <a:gd name="f6" fmla="val 0"/>
                <a:gd name="f7" fmla="+- 0 0 -180"/>
                <a:gd name="f8" fmla="+- 0 0 -360"/>
                <a:gd name="f9" fmla="abs f3"/>
                <a:gd name="f10" fmla="abs f4"/>
                <a:gd name="f11" fmla="abs f5"/>
                <a:gd name="f12" fmla="val f6"/>
                <a:gd name="f13" fmla="*/ f7 f0 1"/>
                <a:gd name="f14" fmla="*/ f8 f0 1"/>
                <a:gd name="f15" fmla="?: f9 f3 1"/>
                <a:gd name="f16" fmla="?: f10 f4 1"/>
                <a:gd name="f17" fmla="?: f11 f5 1"/>
                <a:gd name="f18" fmla="*/ f13 1 f2"/>
                <a:gd name="f19" fmla="*/ f14 1 f2"/>
                <a:gd name="f20" fmla="*/ f15 1 21600"/>
                <a:gd name="f21" fmla="*/ f16 1 21600"/>
                <a:gd name="f22" fmla="*/ 21600 f15 1"/>
                <a:gd name="f23" fmla="*/ 21600 f16 1"/>
                <a:gd name="f24" fmla="+- f18 0 f1"/>
                <a:gd name="f25" fmla="+- f19 0 f1"/>
                <a:gd name="f26" fmla="min f21 f20"/>
                <a:gd name="f27" fmla="*/ f22 1 f17"/>
                <a:gd name="f28" fmla="*/ f23 1 f17"/>
                <a:gd name="f29" fmla="val f27"/>
                <a:gd name="f30" fmla="val f28"/>
                <a:gd name="f31" fmla="*/ f6 f26 1"/>
                <a:gd name="f32" fmla="*/ f27 f26 1"/>
                <a:gd name="f33" fmla="*/ f28 f26 1"/>
                <a:gd name="f34" fmla="*/ f12 f26 1"/>
                <a:gd name="f35" fmla="*/ f29 f26 1"/>
                <a:gd name="f36" fmla="*/ f30 f26 1"/>
              </a:gdLst>
              <a:ahLst/>
              <a:cxnLst>
                <a:cxn ang="3cd4">
                  <a:pos x="hc" y="t"/>
                </a:cxn>
                <a:cxn ang="0">
                  <a:pos x="r" y="vc"/>
                </a:cxn>
                <a:cxn ang="cd4">
                  <a:pos x="hc" y="b"/>
                </a:cxn>
                <a:cxn ang="cd2">
                  <a:pos x="l" y="vc"/>
                </a:cxn>
                <a:cxn ang="f24">
                  <a:pos x="f34" y="f34"/>
                </a:cxn>
                <a:cxn ang="f25">
                  <a:pos x="f35" y="f36"/>
                </a:cxn>
              </a:cxnLst>
              <a:rect l="f31" t="f31" r="f32" b="f33"/>
              <a:pathLst>
                <a:path>
                  <a:moveTo>
                    <a:pt x="f34" y="f34"/>
                  </a:moveTo>
                  <a:lnTo>
                    <a:pt x="f35" y="f36"/>
                  </a:lnTo>
                </a:path>
              </a:pathLst>
            </a:custGeom>
            <a:noFill/>
            <a:ln w="10158" cap="flat">
              <a:solidFill>
                <a:srgbClr val="000000"/>
              </a:solidFill>
              <a:prstDash val="solid"/>
              <a:round/>
            </a:ln>
          </xdr:spPr>
          <xdr:txBody>
            <a:bodyPr lIns="0" tIns="0" rIns="0" bIns="0"/>
            <a:lstStyle/>
            <a:p>
              <a:endParaRPr lang="zh-TW" altLang="en-US"/>
            </a:p>
          </xdr:txBody>
        </xdr:sp>
        <xdr:sp macro="" textlink="">
          <xdr:nvSpPr>
            <xdr:cNvPr id="7" name="Line 14">
              <a:extLst>
                <a:ext uri="{FF2B5EF4-FFF2-40B4-BE49-F238E27FC236}">
                  <a16:creationId xmlns:a16="http://schemas.microsoft.com/office/drawing/2014/main" id="{E9B061BC-FD11-46B0-86C6-E61A82933847}"/>
                </a:ext>
              </a:extLst>
            </xdr:cNvPr>
            <xdr:cNvSpPr/>
          </xdr:nvSpPr>
          <xdr:spPr>
            <a:xfrm flipV="1">
              <a:off x="23159542" y="777"/>
              <a:ext cx="3559137" cy="0"/>
            </a:xfrm>
            <a:custGeom>
              <a:avLst/>
              <a:gdLst>
                <a:gd name="f0" fmla="val 10800000"/>
                <a:gd name="f1" fmla="val 5400000"/>
                <a:gd name="f2" fmla="val 180"/>
                <a:gd name="f3" fmla="val w"/>
                <a:gd name="f4" fmla="val h"/>
                <a:gd name="f5" fmla="val ss"/>
                <a:gd name="f6" fmla="val 0"/>
                <a:gd name="f7" fmla="+- 0 0 -180"/>
                <a:gd name="f8" fmla="+- 0 0 -360"/>
                <a:gd name="f9" fmla="abs f3"/>
                <a:gd name="f10" fmla="abs f4"/>
                <a:gd name="f11" fmla="abs f5"/>
                <a:gd name="f12" fmla="val f6"/>
                <a:gd name="f13" fmla="*/ f7 f0 1"/>
                <a:gd name="f14" fmla="*/ f8 f0 1"/>
                <a:gd name="f15" fmla="?: f9 f3 1"/>
                <a:gd name="f16" fmla="?: f10 f4 1"/>
                <a:gd name="f17" fmla="?: f11 f5 1"/>
                <a:gd name="f18" fmla="*/ f13 1 f2"/>
                <a:gd name="f19" fmla="*/ f14 1 f2"/>
                <a:gd name="f20" fmla="*/ f15 1 21600"/>
                <a:gd name="f21" fmla="*/ f16 1 21600"/>
                <a:gd name="f22" fmla="*/ 21600 f15 1"/>
                <a:gd name="f23" fmla="*/ 21600 f16 1"/>
                <a:gd name="f24" fmla="+- f18 0 f1"/>
                <a:gd name="f25" fmla="+- f19 0 f1"/>
                <a:gd name="f26" fmla="min f21 f20"/>
                <a:gd name="f27" fmla="*/ f22 1 f17"/>
                <a:gd name="f28" fmla="*/ f23 1 f17"/>
                <a:gd name="f29" fmla="val f27"/>
                <a:gd name="f30" fmla="val f28"/>
                <a:gd name="f31" fmla="*/ f6 f26 1"/>
                <a:gd name="f32" fmla="*/ f27 f26 1"/>
                <a:gd name="f33" fmla="*/ f28 f26 1"/>
                <a:gd name="f34" fmla="*/ f12 f26 1"/>
                <a:gd name="f35" fmla="*/ f29 f26 1"/>
                <a:gd name="f36" fmla="*/ f30 f26 1"/>
              </a:gdLst>
              <a:ahLst/>
              <a:cxnLst>
                <a:cxn ang="3cd4">
                  <a:pos x="hc" y="t"/>
                </a:cxn>
                <a:cxn ang="0">
                  <a:pos x="r" y="vc"/>
                </a:cxn>
                <a:cxn ang="cd4">
                  <a:pos x="hc" y="b"/>
                </a:cxn>
                <a:cxn ang="cd2">
                  <a:pos x="l" y="vc"/>
                </a:cxn>
                <a:cxn ang="f24">
                  <a:pos x="f34" y="f34"/>
                </a:cxn>
                <a:cxn ang="f25">
                  <a:pos x="f35" y="f36"/>
                </a:cxn>
              </a:cxnLst>
              <a:rect l="f31" t="f31" r="f32" b="f33"/>
              <a:pathLst>
                <a:path>
                  <a:moveTo>
                    <a:pt x="f34" y="f34"/>
                  </a:moveTo>
                  <a:lnTo>
                    <a:pt x="f35" y="f36"/>
                  </a:lnTo>
                </a:path>
              </a:pathLst>
            </a:custGeom>
            <a:noFill/>
            <a:ln w="10158" cap="flat">
              <a:solidFill>
                <a:srgbClr val="000000"/>
              </a:solidFill>
              <a:prstDash val="solid"/>
              <a:round/>
            </a:ln>
          </xdr:spPr>
          <xdr:txBody>
            <a:bodyPr lIns="0" tIns="0" rIns="0" bIns="0"/>
            <a:lstStyle/>
            <a:p>
              <a:endParaRPr lang="zh-TW" altLang="en-US"/>
            </a:p>
          </xdr:txBody>
        </xdr:sp>
      </xdr:grpSp>
      <xdr:sp macro="" textlink="">
        <xdr:nvSpPr>
          <xdr:cNvPr id="8" name="Line 15">
            <a:extLst>
              <a:ext uri="{FF2B5EF4-FFF2-40B4-BE49-F238E27FC236}">
                <a16:creationId xmlns:a16="http://schemas.microsoft.com/office/drawing/2014/main" id="{49BE42DA-C545-40F0-A0A7-DBC78751E618}"/>
              </a:ext>
            </a:extLst>
          </xdr:cNvPr>
          <xdr:cNvSpPr/>
        </xdr:nvSpPr>
        <xdr:spPr>
          <a:xfrm>
            <a:off x="23159496" y="1554"/>
            <a:ext cx="0" cy="33430"/>
          </a:xfrm>
          <a:custGeom>
            <a:avLst/>
            <a:gdLst>
              <a:gd name="f0" fmla="val 10800000"/>
              <a:gd name="f1" fmla="val 5400000"/>
              <a:gd name="f2" fmla="val 180"/>
              <a:gd name="f3" fmla="val w"/>
              <a:gd name="f4" fmla="val h"/>
              <a:gd name="f5" fmla="val ss"/>
              <a:gd name="f6" fmla="val 0"/>
              <a:gd name="f7" fmla="+- 0 0 -180"/>
              <a:gd name="f8" fmla="+- 0 0 -360"/>
              <a:gd name="f9" fmla="abs f3"/>
              <a:gd name="f10" fmla="abs f4"/>
              <a:gd name="f11" fmla="abs f5"/>
              <a:gd name="f12" fmla="val f6"/>
              <a:gd name="f13" fmla="*/ f7 f0 1"/>
              <a:gd name="f14" fmla="*/ f8 f0 1"/>
              <a:gd name="f15" fmla="?: f9 f3 1"/>
              <a:gd name="f16" fmla="?: f10 f4 1"/>
              <a:gd name="f17" fmla="?: f11 f5 1"/>
              <a:gd name="f18" fmla="*/ f13 1 f2"/>
              <a:gd name="f19" fmla="*/ f14 1 f2"/>
              <a:gd name="f20" fmla="*/ f15 1 21600"/>
              <a:gd name="f21" fmla="*/ f16 1 21600"/>
              <a:gd name="f22" fmla="*/ 21600 f15 1"/>
              <a:gd name="f23" fmla="*/ 21600 f16 1"/>
              <a:gd name="f24" fmla="+- f18 0 f1"/>
              <a:gd name="f25" fmla="+- f19 0 f1"/>
              <a:gd name="f26" fmla="min f21 f20"/>
              <a:gd name="f27" fmla="*/ f22 1 f17"/>
              <a:gd name="f28" fmla="*/ f23 1 f17"/>
              <a:gd name="f29" fmla="val f27"/>
              <a:gd name="f30" fmla="val f28"/>
              <a:gd name="f31" fmla="*/ f6 f26 1"/>
              <a:gd name="f32" fmla="*/ f27 f26 1"/>
              <a:gd name="f33" fmla="*/ f28 f26 1"/>
              <a:gd name="f34" fmla="*/ f12 f26 1"/>
              <a:gd name="f35" fmla="*/ f29 f26 1"/>
              <a:gd name="f36" fmla="*/ f30 f26 1"/>
            </a:gdLst>
            <a:ahLst/>
            <a:cxnLst>
              <a:cxn ang="3cd4">
                <a:pos x="hc" y="t"/>
              </a:cxn>
              <a:cxn ang="0">
                <a:pos x="r" y="vc"/>
              </a:cxn>
              <a:cxn ang="cd4">
                <a:pos x="hc" y="b"/>
              </a:cxn>
              <a:cxn ang="cd2">
                <a:pos x="l" y="vc"/>
              </a:cxn>
              <a:cxn ang="f24">
                <a:pos x="f34" y="f34"/>
              </a:cxn>
              <a:cxn ang="f25">
                <a:pos x="f35" y="f36"/>
              </a:cxn>
            </a:cxnLst>
            <a:rect l="f31" t="f31" r="f32" b="f33"/>
            <a:pathLst>
              <a:path>
                <a:moveTo>
                  <a:pt x="f34" y="f34"/>
                </a:moveTo>
                <a:lnTo>
                  <a:pt x="f35" y="f36"/>
                </a:lnTo>
              </a:path>
            </a:pathLst>
          </a:custGeom>
          <a:noFill/>
          <a:ln w="10158" cap="flat">
            <a:solidFill>
              <a:srgbClr val="000000"/>
            </a:solidFill>
            <a:prstDash val="solid"/>
            <a:round/>
          </a:ln>
        </xdr:spPr>
        <xdr:txBody>
          <a:bodyPr lIns="0" tIns="0" rIns="0" bIns="0"/>
          <a:lstStyle/>
          <a:p>
            <a:endParaRPr lang="zh-TW" altLang="en-US"/>
          </a:p>
        </xdr:txBody>
      </xdr:sp>
      <xdr:sp macro="" textlink="">
        <xdr:nvSpPr>
          <xdr:cNvPr id="9" name="Line 16">
            <a:extLst>
              <a:ext uri="{FF2B5EF4-FFF2-40B4-BE49-F238E27FC236}">
                <a16:creationId xmlns:a16="http://schemas.microsoft.com/office/drawing/2014/main" id="{DC8BC585-70E0-47F0-9614-A4F0D5433CA7}"/>
              </a:ext>
            </a:extLst>
          </xdr:cNvPr>
          <xdr:cNvSpPr/>
        </xdr:nvSpPr>
        <xdr:spPr>
          <a:xfrm>
            <a:off x="24258852" y="3886"/>
            <a:ext cx="0" cy="34207"/>
          </a:xfrm>
          <a:custGeom>
            <a:avLst/>
            <a:gdLst>
              <a:gd name="f0" fmla="val 10800000"/>
              <a:gd name="f1" fmla="val 5400000"/>
              <a:gd name="f2" fmla="val 180"/>
              <a:gd name="f3" fmla="val w"/>
              <a:gd name="f4" fmla="val h"/>
              <a:gd name="f5" fmla="val ss"/>
              <a:gd name="f6" fmla="val 0"/>
              <a:gd name="f7" fmla="+- 0 0 -180"/>
              <a:gd name="f8" fmla="+- 0 0 -360"/>
              <a:gd name="f9" fmla="abs f3"/>
              <a:gd name="f10" fmla="abs f4"/>
              <a:gd name="f11" fmla="abs f5"/>
              <a:gd name="f12" fmla="val f6"/>
              <a:gd name="f13" fmla="*/ f7 f0 1"/>
              <a:gd name="f14" fmla="*/ f8 f0 1"/>
              <a:gd name="f15" fmla="?: f9 f3 1"/>
              <a:gd name="f16" fmla="?: f10 f4 1"/>
              <a:gd name="f17" fmla="?: f11 f5 1"/>
              <a:gd name="f18" fmla="*/ f13 1 f2"/>
              <a:gd name="f19" fmla="*/ f14 1 f2"/>
              <a:gd name="f20" fmla="*/ f15 1 21600"/>
              <a:gd name="f21" fmla="*/ f16 1 21600"/>
              <a:gd name="f22" fmla="*/ 21600 f15 1"/>
              <a:gd name="f23" fmla="*/ 21600 f16 1"/>
              <a:gd name="f24" fmla="+- f18 0 f1"/>
              <a:gd name="f25" fmla="+- f19 0 f1"/>
              <a:gd name="f26" fmla="min f21 f20"/>
              <a:gd name="f27" fmla="*/ f22 1 f17"/>
              <a:gd name="f28" fmla="*/ f23 1 f17"/>
              <a:gd name="f29" fmla="val f27"/>
              <a:gd name="f30" fmla="val f28"/>
              <a:gd name="f31" fmla="*/ f6 f26 1"/>
              <a:gd name="f32" fmla="*/ f27 f26 1"/>
              <a:gd name="f33" fmla="*/ f28 f26 1"/>
              <a:gd name="f34" fmla="*/ f12 f26 1"/>
              <a:gd name="f35" fmla="*/ f29 f26 1"/>
              <a:gd name="f36" fmla="*/ f30 f26 1"/>
            </a:gdLst>
            <a:ahLst/>
            <a:cxnLst>
              <a:cxn ang="3cd4">
                <a:pos x="hc" y="t"/>
              </a:cxn>
              <a:cxn ang="0">
                <a:pos x="r" y="vc"/>
              </a:cxn>
              <a:cxn ang="cd4">
                <a:pos x="hc" y="b"/>
              </a:cxn>
              <a:cxn ang="cd2">
                <a:pos x="l" y="vc"/>
              </a:cxn>
              <a:cxn ang="f24">
                <a:pos x="f34" y="f34"/>
              </a:cxn>
              <a:cxn ang="f25">
                <a:pos x="f35" y="f36"/>
              </a:cxn>
            </a:cxnLst>
            <a:rect l="f31" t="f31" r="f32" b="f33"/>
            <a:pathLst>
              <a:path>
                <a:moveTo>
                  <a:pt x="f34" y="f34"/>
                </a:moveTo>
                <a:lnTo>
                  <a:pt x="f35" y="f36"/>
                </a:lnTo>
              </a:path>
            </a:pathLst>
          </a:custGeom>
          <a:noFill/>
          <a:ln w="10158" cap="flat">
            <a:solidFill>
              <a:srgbClr val="000000"/>
            </a:solidFill>
            <a:prstDash val="solid"/>
            <a:round/>
          </a:ln>
        </xdr:spPr>
        <xdr:txBody>
          <a:bodyPr lIns="0" tIns="0" rIns="0" bIns="0"/>
          <a:lstStyle/>
          <a:p>
            <a:endParaRPr lang="zh-TW" altLang="en-US"/>
          </a:p>
        </xdr:txBody>
      </xdr:sp>
    </xdr:grp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41</xdr:col>
      <xdr:colOff>116421</xdr:colOff>
      <xdr:row>0</xdr:row>
      <xdr:rowOff>0</xdr:rowOff>
    </xdr:from>
    <xdr:ext cx="3562347" cy="38103"/>
    <xdr:grpSp>
      <xdr:nvGrpSpPr>
        <xdr:cNvPr id="2" name="Group 9">
          <a:extLst>
            <a:ext uri="{FF2B5EF4-FFF2-40B4-BE49-F238E27FC236}">
              <a16:creationId xmlns:a16="http://schemas.microsoft.com/office/drawing/2014/main" id="{3DC1D2A4-41EB-4D4B-8D58-B705F8F2CB63}"/>
            </a:ext>
          </a:extLst>
        </xdr:cNvPr>
        <xdr:cNvGrpSpPr/>
      </xdr:nvGrpSpPr>
      <xdr:grpSpPr>
        <a:xfrm>
          <a:off x="23109771" y="0"/>
          <a:ext cx="3562347" cy="38103"/>
          <a:chOff x="23109771" y="0"/>
          <a:chExt cx="3562347" cy="38103"/>
        </a:xfrm>
      </xdr:grpSpPr>
      <xdr:grpSp>
        <xdr:nvGrpSpPr>
          <xdr:cNvPr id="3" name="Group 10">
            <a:extLst>
              <a:ext uri="{FF2B5EF4-FFF2-40B4-BE49-F238E27FC236}">
                <a16:creationId xmlns:a16="http://schemas.microsoft.com/office/drawing/2014/main" id="{47E689D1-CEB8-4F5A-9CEA-78D1E85492F1}"/>
              </a:ext>
            </a:extLst>
          </xdr:cNvPr>
          <xdr:cNvGrpSpPr/>
        </xdr:nvGrpSpPr>
        <xdr:grpSpPr>
          <a:xfrm>
            <a:off x="23109771" y="0"/>
            <a:ext cx="3562347" cy="38103"/>
            <a:chOff x="23109771" y="0"/>
            <a:chExt cx="3562347" cy="38103"/>
          </a:xfrm>
        </xdr:grpSpPr>
        <xdr:sp macro="" textlink="">
          <xdr:nvSpPr>
            <xdr:cNvPr id="4" name="Rectangle 11">
              <a:extLst>
                <a:ext uri="{FF2B5EF4-FFF2-40B4-BE49-F238E27FC236}">
                  <a16:creationId xmlns:a16="http://schemas.microsoft.com/office/drawing/2014/main" id="{2F18084E-5CDC-4881-8993-9060A3AB391C}"/>
                </a:ext>
              </a:extLst>
            </xdr:cNvPr>
            <xdr:cNvSpPr/>
          </xdr:nvSpPr>
          <xdr:spPr>
            <a:xfrm>
              <a:off x="23109771" y="0"/>
              <a:ext cx="3562346" cy="38103"/>
            </a:xfrm>
            <a:prstGeom prst="rect">
              <a:avLst/>
            </a:prstGeom>
            <a:noFill/>
            <a:ln cap="flat">
              <a:noFill/>
              <a:prstDash val="solid"/>
            </a:ln>
          </xdr:spPr>
          <xdr:txBody>
            <a:bodyPr vert="horz" wrap="square" lIns="27432" tIns="27432" rIns="0" bIns="0" anchor="t" anchorCtr="0" compatLnSpc="0">
              <a:noAutofit/>
            </a:bodyPr>
            <a:lstStyle/>
            <a:p>
              <a:pPr marL="0" marR="0" lvl="0" indent="0" algn="l" defTabSz="914400" rtl="1" fontAlgn="auto" hangingPunct="1">
                <a:lnSpc>
                  <a:spcPts val="1500"/>
                </a:lnSpc>
                <a:spcBef>
                  <a:spcPts val="0"/>
                </a:spcBef>
                <a:spcAft>
                  <a:spcPts val="0"/>
                </a:spcAft>
                <a:buNone/>
                <a:tabLst/>
                <a:defRPr sz="1000" b="0" i="0" u="none" strike="noStrike" kern="0" cap="none" spc="0" baseline="0">
                  <a:solidFill>
                    <a:srgbClr val="000000"/>
                  </a:solidFill>
                  <a:uFillTx/>
                </a:defRPr>
              </a:pPr>
              <a:r>
                <a:rPr lang="en-US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/>
                  <a:ea typeface="標楷體"/>
                </a:rPr>
                <a:t>  </a:t>
              </a:r>
              <a:r>
                <a:rPr lang="zh-TW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/>
                  <a:ea typeface="標楷體"/>
                </a:rPr>
                <a:t>編製機關 </a:t>
              </a:r>
              <a:r>
                <a:rPr lang="en-US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/>
                  <a:ea typeface="標楷體"/>
                </a:rPr>
                <a:t>     </a:t>
              </a:r>
              <a:r>
                <a:rPr lang="zh-TW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/>
                  <a:ea typeface="標楷體"/>
                </a:rPr>
                <a:t>衛生福利部</a:t>
              </a:r>
              <a:r>
                <a:rPr lang="en-US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 pitchFamily="65"/>
                  <a:ea typeface="標楷體" pitchFamily="65"/>
                </a:rPr>
                <a:t>(</a:t>
              </a:r>
              <a:r>
                <a:rPr lang="zh-TW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 pitchFamily="65"/>
                  <a:ea typeface="標楷體" pitchFamily="65"/>
                </a:rPr>
                <a:t>保護服務司</a:t>
              </a:r>
              <a:r>
                <a:rPr lang="en-US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 pitchFamily="65"/>
                  <a:ea typeface="標楷體" pitchFamily="65"/>
                </a:rPr>
                <a:t>)</a:t>
              </a:r>
            </a:p>
            <a:p>
              <a:pPr marL="0" marR="0" lvl="0" indent="0" algn="l" defTabSz="914400" rtl="1" fontAlgn="auto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None/>
                <a:tabLst/>
                <a:defRPr sz="1000" b="0" i="0" u="none" strike="noStrike" kern="0" cap="none" spc="0" baseline="0">
                  <a:solidFill>
                    <a:srgbClr val="000000"/>
                  </a:solidFill>
                  <a:uFillTx/>
                </a:defRPr>
              </a:pPr>
              <a:r>
                <a:rPr lang="en-US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/>
                  <a:ea typeface="標楷體"/>
                </a:rPr>
                <a:t>  </a:t>
              </a:r>
              <a:r>
                <a:rPr lang="zh-TW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/>
                  <a:ea typeface="標楷體"/>
                </a:rPr>
                <a:t>表 </a:t>
              </a:r>
              <a:r>
                <a:rPr lang="en-US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/>
                  <a:ea typeface="標楷體"/>
                </a:rPr>
                <a:t>   </a:t>
              </a:r>
              <a:r>
                <a:rPr lang="zh-TW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/>
                  <a:ea typeface="標楷體"/>
                </a:rPr>
                <a:t>號 </a:t>
              </a:r>
              <a:r>
                <a:rPr lang="en-US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/>
                  <a:ea typeface="標楷體"/>
                </a:rPr>
                <a:t>       10740-90-13   </a:t>
              </a:r>
            </a:p>
          </xdr:txBody>
        </xdr:sp>
        <xdr:sp macro="" textlink="">
          <xdr:nvSpPr>
            <xdr:cNvPr id="5" name="Line 12">
              <a:extLst>
                <a:ext uri="{FF2B5EF4-FFF2-40B4-BE49-F238E27FC236}">
                  <a16:creationId xmlns:a16="http://schemas.microsoft.com/office/drawing/2014/main" id="{4B21D8EC-C063-4776-ABE8-1BBBF888BAF5}"/>
                </a:ext>
              </a:extLst>
            </xdr:cNvPr>
            <xdr:cNvSpPr/>
          </xdr:nvSpPr>
          <xdr:spPr>
            <a:xfrm>
              <a:off x="23123523" y="17885"/>
              <a:ext cx="3534841" cy="0"/>
            </a:xfrm>
            <a:custGeom>
              <a:avLst/>
              <a:gdLst>
                <a:gd name="f0" fmla="val 10800000"/>
                <a:gd name="f1" fmla="val 5400000"/>
                <a:gd name="f2" fmla="val 180"/>
                <a:gd name="f3" fmla="val w"/>
                <a:gd name="f4" fmla="val h"/>
                <a:gd name="f5" fmla="val ss"/>
                <a:gd name="f6" fmla="val 0"/>
                <a:gd name="f7" fmla="+- 0 0 -180"/>
                <a:gd name="f8" fmla="+- 0 0 -360"/>
                <a:gd name="f9" fmla="abs f3"/>
                <a:gd name="f10" fmla="abs f4"/>
                <a:gd name="f11" fmla="abs f5"/>
                <a:gd name="f12" fmla="val f6"/>
                <a:gd name="f13" fmla="*/ f7 f0 1"/>
                <a:gd name="f14" fmla="*/ f8 f0 1"/>
                <a:gd name="f15" fmla="?: f9 f3 1"/>
                <a:gd name="f16" fmla="?: f10 f4 1"/>
                <a:gd name="f17" fmla="?: f11 f5 1"/>
                <a:gd name="f18" fmla="*/ f13 1 f2"/>
                <a:gd name="f19" fmla="*/ f14 1 f2"/>
                <a:gd name="f20" fmla="*/ f15 1 21600"/>
                <a:gd name="f21" fmla="*/ f16 1 21600"/>
                <a:gd name="f22" fmla="*/ 21600 f15 1"/>
                <a:gd name="f23" fmla="*/ 21600 f16 1"/>
                <a:gd name="f24" fmla="+- f18 0 f1"/>
                <a:gd name="f25" fmla="+- f19 0 f1"/>
                <a:gd name="f26" fmla="min f21 f20"/>
                <a:gd name="f27" fmla="*/ f22 1 f17"/>
                <a:gd name="f28" fmla="*/ f23 1 f17"/>
                <a:gd name="f29" fmla="val f27"/>
                <a:gd name="f30" fmla="val f28"/>
                <a:gd name="f31" fmla="*/ f6 f26 1"/>
                <a:gd name="f32" fmla="*/ f27 f26 1"/>
                <a:gd name="f33" fmla="*/ f28 f26 1"/>
                <a:gd name="f34" fmla="*/ f12 f26 1"/>
                <a:gd name="f35" fmla="*/ f29 f26 1"/>
                <a:gd name="f36" fmla="*/ f30 f26 1"/>
              </a:gdLst>
              <a:ahLst/>
              <a:cxnLst>
                <a:cxn ang="3cd4">
                  <a:pos x="hc" y="t"/>
                </a:cxn>
                <a:cxn ang="0">
                  <a:pos x="r" y="vc"/>
                </a:cxn>
                <a:cxn ang="cd4">
                  <a:pos x="hc" y="b"/>
                </a:cxn>
                <a:cxn ang="cd2">
                  <a:pos x="l" y="vc"/>
                </a:cxn>
                <a:cxn ang="f24">
                  <a:pos x="f34" y="f34"/>
                </a:cxn>
                <a:cxn ang="f25">
                  <a:pos x="f35" y="f36"/>
                </a:cxn>
              </a:cxnLst>
              <a:rect l="f31" t="f31" r="f32" b="f33"/>
              <a:pathLst>
                <a:path>
                  <a:moveTo>
                    <a:pt x="f34" y="f34"/>
                  </a:moveTo>
                  <a:lnTo>
                    <a:pt x="f35" y="f36"/>
                  </a:lnTo>
                </a:path>
              </a:pathLst>
            </a:custGeom>
            <a:noFill/>
            <a:ln w="10158" cap="flat">
              <a:solidFill>
                <a:srgbClr val="000000"/>
              </a:solidFill>
              <a:prstDash val="solid"/>
              <a:round/>
            </a:ln>
          </xdr:spPr>
          <xdr:txBody>
            <a:bodyPr lIns="0" tIns="0" rIns="0" bIns="0"/>
            <a:lstStyle/>
            <a:p>
              <a:endParaRPr lang="zh-TW" altLang="en-US"/>
            </a:p>
          </xdr:txBody>
        </xdr:sp>
        <xdr:sp macro="" textlink="">
          <xdr:nvSpPr>
            <xdr:cNvPr id="6" name="Line 13">
              <a:extLst>
                <a:ext uri="{FF2B5EF4-FFF2-40B4-BE49-F238E27FC236}">
                  <a16:creationId xmlns:a16="http://schemas.microsoft.com/office/drawing/2014/main" id="{7E64301C-B4F8-4C57-B288-4A35427BCC51}"/>
                </a:ext>
              </a:extLst>
            </xdr:cNvPr>
            <xdr:cNvSpPr/>
          </xdr:nvSpPr>
          <xdr:spPr>
            <a:xfrm>
              <a:off x="26672118" y="1554"/>
              <a:ext cx="0" cy="33430"/>
            </a:xfrm>
            <a:custGeom>
              <a:avLst/>
              <a:gdLst>
                <a:gd name="f0" fmla="val 10800000"/>
                <a:gd name="f1" fmla="val 5400000"/>
                <a:gd name="f2" fmla="val 180"/>
                <a:gd name="f3" fmla="val w"/>
                <a:gd name="f4" fmla="val h"/>
                <a:gd name="f5" fmla="val ss"/>
                <a:gd name="f6" fmla="val 0"/>
                <a:gd name="f7" fmla="+- 0 0 -180"/>
                <a:gd name="f8" fmla="+- 0 0 -360"/>
                <a:gd name="f9" fmla="abs f3"/>
                <a:gd name="f10" fmla="abs f4"/>
                <a:gd name="f11" fmla="abs f5"/>
                <a:gd name="f12" fmla="val f6"/>
                <a:gd name="f13" fmla="*/ f7 f0 1"/>
                <a:gd name="f14" fmla="*/ f8 f0 1"/>
                <a:gd name="f15" fmla="?: f9 f3 1"/>
                <a:gd name="f16" fmla="?: f10 f4 1"/>
                <a:gd name="f17" fmla="?: f11 f5 1"/>
                <a:gd name="f18" fmla="*/ f13 1 f2"/>
                <a:gd name="f19" fmla="*/ f14 1 f2"/>
                <a:gd name="f20" fmla="*/ f15 1 21600"/>
                <a:gd name="f21" fmla="*/ f16 1 21600"/>
                <a:gd name="f22" fmla="*/ 21600 f15 1"/>
                <a:gd name="f23" fmla="*/ 21600 f16 1"/>
                <a:gd name="f24" fmla="+- f18 0 f1"/>
                <a:gd name="f25" fmla="+- f19 0 f1"/>
                <a:gd name="f26" fmla="min f21 f20"/>
                <a:gd name="f27" fmla="*/ f22 1 f17"/>
                <a:gd name="f28" fmla="*/ f23 1 f17"/>
                <a:gd name="f29" fmla="val f27"/>
                <a:gd name="f30" fmla="val f28"/>
                <a:gd name="f31" fmla="*/ f6 f26 1"/>
                <a:gd name="f32" fmla="*/ f27 f26 1"/>
                <a:gd name="f33" fmla="*/ f28 f26 1"/>
                <a:gd name="f34" fmla="*/ f12 f26 1"/>
                <a:gd name="f35" fmla="*/ f29 f26 1"/>
                <a:gd name="f36" fmla="*/ f30 f26 1"/>
              </a:gdLst>
              <a:ahLst/>
              <a:cxnLst>
                <a:cxn ang="3cd4">
                  <a:pos x="hc" y="t"/>
                </a:cxn>
                <a:cxn ang="0">
                  <a:pos x="r" y="vc"/>
                </a:cxn>
                <a:cxn ang="cd4">
                  <a:pos x="hc" y="b"/>
                </a:cxn>
                <a:cxn ang="cd2">
                  <a:pos x="l" y="vc"/>
                </a:cxn>
                <a:cxn ang="f24">
                  <a:pos x="f34" y="f34"/>
                </a:cxn>
                <a:cxn ang="f25">
                  <a:pos x="f35" y="f36"/>
                </a:cxn>
              </a:cxnLst>
              <a:rect l="f31" t="f31" r="f32" b="f33"/>
              <a:pathLst>
                <a:path>
                  <a:moveTo>
                    <a:pt x="f34" y="f34"/>
                  </a:moveTo>
                  <a:lnTo>
                    <a:pt x="f35" y="f36"/>
                  </a:lnTo>
                </a:path>
              </a:pathLst>
            </a:custGeom>
            <a:noFill/>
            <a:ln w="10158" cap="flat">
              <a:solidFill>
                <a:srgbClr val="000000"/>
              </a:solidFill>
              <a:prstDash val="solid"/>
              <a:round/>
            </a:ln>
          </xdr:spPr>
          <xdr:txBody>
            <a:bodyPr lIns="0" tIns="0" rIns="0" bIns="0"/>
            <a:lstStyle/>
            <a:p>
              <a:endParaRPr lang="zh-TW" altLang="en-US"/>
            </a:p>
          </xdr:txBody>
        </xdr:sp>
        <xdr:sp macro="" textlink="">
          <xdr:nvSpPr>
            <xdr:cNvPr id="7" name="Line 14">
              <a:extLst>
                <a:ext uri="{FF2B5EF4-FFF2-40B4-BE49-F238E27FC236}">
                  <a16:creationId xmlns:a16="http://schemas.microsoft.com/office/drawing/2014/main" id="{4D90D901-5C55-42BB-90AF-9324E3037C18}"/>
                </a:ext>
              </a:extLst>
            </xdr:cNvPr>
            <xdr:cNvSpPr/>
          </xdr:nvSpPr>
          <xdr:spPr>
            <a:xfrm flipV="1">
              <a:off x="23123523" y="777"/>
              <a:ext cx="3548594" cy="0"/>
            </a:xfrm>
            <a:custGeom>
              <a:avLst/>
              <a:gdLst>
                <a:gd name="f0" fmla="val 10800000"/>
                <a:gd name="f1" fmla="val 5400000"/>
                <a:gd name="f2" fmla="val 180"/>
                <a:gd name="f3" fmla="val w"/>
                <a:gd name="f4" fmla="val h"/>
                <a:gd name="f5" fmla="val ss"/>
                <a:gd name="f6" fmla="val 0"/>
                <a:gd name="f7" fmla="+- 0 0 -180"/>
                <a:gd name="f8" fmla="+- 0 0 -360"/>
                <a:gd name="f9" fmla="abs f3"/>
                <a:gd name="f10" fmla="abs f4"/>
                <a:gd name="f11" fmla="abs f5"/>
                <a:gd name="f12" fmla="val f6"/>
                <a:gd name="f13" fmla="*/ f7 f0 1"/>
                <a:gd name="f14" fmla="*/ f8 f0 1"/>
                <a:gd name="f15" fmla="?: f9 f3 1"/>
                <a:gd name="f16" fmla="?: f10 f4 1"/>
                <a:gd name="f17" fmla="?: f11 f5 1"/>
                <a:gd name="f18" fmla="*/ f13 1 f2"/>
                <a:gd name="f19" fmla="*/ f14 1 f2"/>
                <a:gd name="f20" fmla="*/ f15 1 21600"/>
                <a:gd name="f21" fmla="*/ f16 1 21600"/>
                <a:gd name="f22" fmla="*/ 21600 f15 1"/>
                <a:gd name="f23" fmla="*/ 21600 f16 1"/>
                <a:gd name="f24" fmla="+- f18 0 f1"/>
                <a:gd name="f25" fmla="+- f19 0 f1"/>
                <a:gd name="f26" fmla="min f21 f20"/>
                <a:gd name="f27" fmla="*/ f22 1 f17"/>
                <a:gd name="f28" fmla="*/ f23 1 f17"/>
                <a:gd name="f29" fmla="val f27"/>
                <a:gd name="f30" fmla="val f28"/>
                <a:gd name="f31" fmla="*/ f6 f26 1"/>
                <a:gd name="f32" fmla="*/ f27 f26 1"/>
                <a:gd name="f33" fmla="*/ f28 f26 1"/>
                <a:gd name="f34" fmla="*/ f12 f26 1"/>
                <a:gd name="f35" fmla="*/ f29 f26 1"/>
                <a:gd name="f36" fmla="*/ f30 f26 1"/>
              </a:gdLst>
              <a:ahLst/>
              <a:cxnLst>
                <a:cxn ang="3cd4">
                  <a:pos x="hc" y="t"/>
                </a:cxn>
                <a:cxn ang="0">
                  <a:pos x="r" y="vc"/>
                </a:cxn>
                <a:cxn ang="cd4">
                  <a:pos x="hc" y="b"/>
                </a:cxn>
                <a:cxn ang="cd2">
                  <a:pos x="l" y="vc"/>
                </a:cxn>
                <a:cxn ang="f24">
                  <a:pos x="f34" y="f34"/>
                </a:cxn>
                <a:cxn ang="f25">
                  <a:pos x="f35" y="f36"/>
                </a:cxn>
              </a:cxnLst>
              <a:rect l="f31" t="f31" r="f32" b="f33"/>
              <a:pathLst>
                <a:path>
                  <a:moveTo>
                    <a:pt x="f34" y="f34"/>
                  </a:moveTo>
                  <a:lnTo>
                    <a:pt x="f35" y="f36"/>
                  </a:lnTo>
                </a:path>
              </a:pathLst>
            </a:custGeom>
            <a:noFill/>
            <a:ln w="10158" cap="flat">
              <a:solidFill>
                <a:srgbClr val="000000"/>
              </a:solidFill>
              <a:prstDash val="solid"/>
              <a:round/>
            </a:ln>
          </xdr:spPr>
          <xdr:txBody>
            <a:bodyPr lIns="0" tIns="0" rIns="0" bIns="0"/>
            <a:lstStyle/>
            <a:p>
              <a:endParaRPr lang="zh-TW" altLang="en-US"/>
            </a:p>
          </xdr:txBody>
        </xdr:sp>
      </xdr:grpSp>
      <xdr:sp macro="" textlink="">
        <xdr:nvSpPr>
          <xdr:cNvPr id="8" name="Line 15">
            <a:extLst>
              <a:ext uri="{FF2B5EF4-FFF2-40B4-BE49-F238E27FC236}">
                <a16:creationId xmlns:a16="http://schemas.microsoft.com/office/drawing/2014/main" id="{8D53659C-A0D7-4B60-BE4E-D95736419C57}"/>
              </a:ext>
            </a:extLst>
          </xdr:cNvPr>
          <xdr:cNvSpPr/>
        </xdr:nvSpPr>
        <xdr:spPr>
          <a:xfrm>
            <a:off x="23123469" y="1554"/>
            <a:ext cx="0" cy="33430"/>
          </a:xfrm>
          <a:custGeom>
            <a:avLst/>
            <a:gdLst>
              <a:gd name="f0" fmla="val 10800000"/>
              <a:gd name="f1" fmla="val 5400000"/>
              <a:gd name="f2" fmla="val 180"/>
              <a:gd name="f3" fmla="val w"/>
              <a:gd name="f4" fmla="val h"/>
              <a:gd name="f5" fmla="val ss"/>
              <a:gd name="f6" fmla="val 0"/>
              <a:gd name="f7" fmla="+- 0 0 -180"/>
              <a:gd name="f8" fmla="+- 0 0 -360"/>
              <a:gd name="f9" fmla="abs f3"/>
              <a:gd name="f10" fmla="abs f4"/>
              <a:gd name="f11" fmla="abs f5"/>
              <a:gd name="f12" fmla="val f6"/>
              <a:gd name="f13" fmla="*/ f7 f0 1"/>
              <a:gd name="f14" fmla="*/ f8 f0 1"/>
              <a:gd name="f15" fmla="?: f9 f3 1"/>
              <a:gd name="f16" fmla="?: f10 f4 1"/>
              <a:gd name="f17" fmla="?: f11 f5 1"/>
              <a:gd name="f18" fmla="*/ f13 1 f2"/>
              <a:gd name="f19" fmla="*/ f14 1 f2"/>
              <a:gd name="f20" fmla="*/ f15 1 21600"/>
              <a:gd name="f21" fmla="*/ f16 1 21600"/>
              <a:gd name="f22" fmla="*/ 21600 f15 1"/>
              <a:gd name="f23" fmla="*/ 21600 f16 1"/>
              <a:gd name="f24" fmla="+- f18 0 f1"/>
              <a:gd name="f25" fmla="+- f19 0 f1"/>
              <a:gd name="f26" fmla="min f21 f20"/>
              <a:gd name="f27" fmla="*/ f22 1 f17"/>
              <a:gd name="f28" fmla="*/ f23 1 f17"/>
              <a:gd name="f29" fmla="val f27"/>
              <a:gd name="f30" fmla="val f28"/>
              <a:gd name="f31" fmla="*/ f6 f26 1"/>
              <a:gd name="f32" fmla="*/ f27 f26 1"/>
              <a:gd name="f33" fmla="*/ f28 f26 1"/>
              <a:gd name="f34" fmla="*/ f12 f26 1"/>
              <a:gd name="f35" fmla="*/ f29 f26 1"/>
              <a:gd name="f36" fmla="*/ f30 f26 1"/>
            </a:gdLst>
            <a:ahLst/>
            <a:cxnLst>
              <a:cxn ang="3cd4">
                <a:pos x="hc" y="t"/>
              </a:cxn>
              <a:cxn ang="0">
                <a:pos x="r" y="vc"/>
              </a:cxn>
              <a:cxn ang="cd4">
                <a:pos x="hc" y="b"/>
              </a:cxn>
              <a:cxn ang="cd2">
                <a:pos x="l" y="vc"/>
              </a:cxn>
              <a:cxn ang="f24">
                <a:pos x="f34" y="f34"/>
              </a:cxn>
              <a:cxn ang="f25">
                <a:pos x="f35" y="f36"/>
              </a:cxn>
            </a:cxnLst>
            <a:rect l="f31" t="f31" r="f32" b="f33"/>
            <a:pathLst>
              <a:path>
                <a:moveTo>
                  <a:pt x="f34" y="f34"/>
                </a:moveTo>
                <a:lnTo>
                  <a:pt x="f35" y="f36"/>
                </a:lnTo>
              </a:path>
            </a:pathLst>
          </a:custGeom>
          <a:noFill/>
          <a:ln w="10158" cap="flat">
            <a:solidFill>
              <a:srgbClr val="000000"/>
            </a:solidFill>
            <a:prstDash val="solid"/>
            <a:round/>
          </a:ln>
        </xdr:spPr>
        <xdr:txBody>
          <a:bodyPr lIns="0" tIns="0" rIns="0" bIns="0"/>
          <a:lstStyle/>
          <a:p>
            <a:endParaRPr lang="zh-TW" altLang="en-US"/>
          </a:p>
        </xdr:txBody>
      </xdr:sp>
      <xdr:sp macro="" textlink="">
        <xdr:nvSpPr>
          <xdr:cNvPr id="9" name="Line 16">
            <a:extLst>
              <a:ext uri="{FF2B5EF4-FFF2-40B4-BE49-F238E27FC236}">
                <a16:creationId xmlns:a16="http://schemas.microsoft.com/office/drawing/2014/main" id="{B59D7736-7692-42E0-80F2-5E59A99DE2F7}"/>
              </a:ext>
            </a:extLst>
          </xdr:cNvPr>
          <xdr:cNvSpPr/>
        </xdr:nvSpPr>
        <xdr:spPr>
          <a:xfrm>
            <a:off x="24219578" y="3886"/>
            <a:ext cx="0" cy="34207"/>
          </a:xfrm>
          <a:custGeom>
            <a:avLst/>
            <a:gdLst>
              <a:gd name="f0" fmla="val 10800000"/>
              <a:gd name="f1" fmla="val 5400000"/>
              <a:gd name="f2" fmla="val 180"/>
              <a:gd name="f3" fmla="val w"/>
              <a:gd name="f4" fmla="val h"/>
              <a:gd name="f5" fmla="val ss"/>
              <a:gd name="f6" fmla="val 0"/>
              <a:gd name="f7" fmla="+- 0 0 -180"/>
              <a:gd name="f8" fmla="+- 0 0 -360"/>
              <a:gd name="f9" fmla="abs f3"/>
              <a:gd name="f10" fmla="abs f4"/>
              <a:gd name="f11" fmla="abs f5"/>
              <a:gd name="f12" fmla="val f6"/>
              <a:gd name="f13" fmla="*/ f7 f0 1"/>
              <a:gd name="f14" fmla="*/ f8 f0 1"/>
              <a:gd name="f15" fmla="?: f9 f3 1"/>
              <a:gd name="f16" fmla="?: f10 f4 1"/>
              <a:gd name="f17" fmla="?: f11 f5 1"/>
              <a:gd name="f18" fmla="*/ f13 1 f2"/>
              <a:gd name="f19" fmla="*/ f14 1 f2"/>
              <a:gd name="f20" fmla="*/ f15 1 21600"/>
              <a:gd name="f21" fmla="*/ f16 1 21600"/>
              <a:gd name="f22" fmla="*/ 21600 f15 1"/>
              <a:gd name="f23" fmla="*/ 21600 f16 1"/>
              <a:gd name="f24" fmla="+- f18 0 f1"/>
              <a:gd name="f25" fmla="+- f19 0 f1"/>
              <a:gd name="f26" fmla="min f21 f20"/>
              <a:gd name="f27" fmla="*/ f22 1 f17"/>
              <a:gd name="f28" fmla="*/ f23 1 f17"/>
              <a:gd name="f29" fmla="val f27"/>
              <a:gd name="f30" fmla="val f28"/>
              <a:gd name="f31" fmla="*/ f6 f26 1"/>
              <a:gd name="f32" fmla="*/ f27 f26 1"/>
              <a:gd name="f33" fmla="*/ f28 f26 1"/>
              <a:gd name="f34" fmla="*/ f12 f26 1"/>
              <a:gd name="f35" fmla="*/ f29 f26 1"/>
              <a:gd name="f36" fmla="*/ f30 f26 1"/>
            </a:gdLst>
            <a:ahLst/>
            <a:cxnLst>
              <a:cxn ang="3cd4">
                <a:pos x="hc" y="t"/>
              </a:cxn>
              <a:cxn ang="0">
                <a:pos x="r" y="vc"/>
              </a:cxn>
              <a:cxn ang="cd4">
                <a:pos x="hc" y="b"/>
              </a:cxn>
              <a:cxn ang="cd2">
                <a:pos x="l" y="vc"/>
              </a:cxn>
              <a:cxn ang="f24">
                <a:pos x="f34" y="f34"/>
              </a:cxn>
              <a:cxn ang="f25">
                <a:pos x="f35" y="f36"/>
              </a:cxn>
            </a:cxnLst>
            <a:rect l="f31" t="f31" r="f32" b="f33"/>
            <a:pathLst>
              <a:path>
                <a:moveTo>
                  <a:pt x="f34" y="f34"/>
                </a:moveTo>
                <a:lnTo>
                  <a:pt x="f35" y="f36"/>
                </a:lnTo>
              </a:path>
            </a:pathLst>
          </a:custGeom>
          <a:noFill/>
          <a:ln w="10158" cap="flat">
            <a:solidFill>
              <a:srgbClr val="000000"/>
            </a:solidFill>
            <a:prstDash val="solid"/>
            <a:round/>
          </a:ln>
        </xdr:spPr>
        <xdr:txBody>
          <a:bodyPr lIns="0" tIns="0" rIns="0" bIns="0"/>
          <a:lstStyle/>
          <a:p>
            <a:endParaRPr lang="zh-TW" altLang="en-US"/>
          </a:p>
        </xdr:txBody>
      </xdr:sp>
    </xdr:grp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41</xdr:col>
      <xdr:colOff>116421</xdr:colOff>
      <xdr:row>0</xdr:row>
      <xdr:rowOff>0</xdr:rowOff>
    </xdr:from>
    <xdr:ext cx="3562347" cy="38103"/>
    <xdr:grpSp>
      <xdr:nvGrpSpPr>
        <xdr:cNvPr id="2" name="Group 9">
          <a:extLst>
            <a:ext uri="{FF2B5EF4-FFF2-40B4-BE49-F238E27FC236}">
              <a16:creationId xmlns:a16="http://schemas.microsoft.com/office/drawing/2014/main" id="{D893F8AB-7598-4934-9674-7DF4F711E2A8}"/>
            </a:ext>
          </a:extLst>
        </xdr:cNvPr>
        <xdr:cNvGrpSpPr/>
      </xdr:nvGrpSpPr>
      <xdr:grpSpPr>
        <a:xfrm>
          <a:off x="23109771" y="0"/>
          <a:ext cx="3562347" cy="38103"/>
          <a:chOff x="23109771" y="0"/>
          <a:chExt cx="3562347" cy="38103"/>
        </a:xfrm>
      </xdr:grpSpPr>
      <xdr:grpSp>
        <xdr:nvGrpSpPr>
          <xdr:cNvPr id="3" name="Group 10">
            <a:extLst>
              <a:ext uri="{FF2B5EF4-FFF2-40B4-BE49-F238E27FC236}">
                <a16:creationId xmlns:a16="http://schemas.microsoft.com/office/drawing/2014/main" id="{28BF2184-1EEA-4F2D-9CB8-AF5F761603C2}"/>
              </a:ext>
            </a:extLst>
          </xdr:cNvPr>
          <xdr:cNvGrpSpPr/>
        </xdr:nvGrpSpPr>
        <xdr:grpSpPr>
          <a:xfrm>
            <a:off x="23109771" y="0"/>
            <a:ext cx="3562347" cy="38103"/>
            <a:chOff x="23109771" y="0"/>
            <a:chExt cx="3562347" cy="38103"/>
          </a:xfrm>
        </xdr:grpSpPr>
        <xdr:sp macro="" textlink="">
          <xdr:nvSpPr>
            <xdr:cNvPr id="4" name="Rectangle 11">
              <a:extLst>
                <a:ext uri="{FF2B5EF4-FFF2-40B4-BE49-F238E27FC236}">
                  <a16:creationId xmlns:a16="http://schemas.microsoft.com/office/drawing/2014/main" id="{4092C374-BA37-4215-ADB3-C3E1C58068BE}"/>
                </a:ext>
              </a:extLst>
            </xdr:cNvPr>
            <xdr:cNvSpPr/>
          </xdr:nvSpPr>
          <xdr:spPr>
            <a:xfrm>
              <a:off x="23109771" y="0"/>
              <a:ext cx="3562346" cy="38103"/>
            </a:xfrm>
            <a:prstGeom prst="rect">
              <a:avLst/>
            </a:prstGeom>
            <a:noFill/>
            <a:ln cap="flat">
              <a:noFill/>
              <a:prstDash val="solid"/>
            </a:ln>
          </xdr:spPr>
          <xdr:txBody>
            <a:bodyPr vert="horz" wrap="square" lIns="27432" tIns="27432" rIns="0" bIns="0" anchor="t" anchorCtr="0" compatLnSpc="0">
              <a:noAutofit/>
            </a:bodyPr>
            <a:lstStyle/>
            <a:p>
              <a:pPr marL="0" marR="0" lvl="0" indent="0" algn="l" defTabSz="914400" rtl="1" fontAlgn="auto" hangingPunct="1">
                <a:lnSpc>
                  <a:spcPts val="1500"/>
                </a:lnSpc>
                <a:spcBef>
                  <a:spcPts val="0"/>
                </a:spcBef>
                <a:spcAft>
                  <a:spcPts val="0"/>
                </a:spcAft>
                <a:buNone/>
                <a:tabLst/>
                <a:defRPr sz="1000" b="0" i="0" u="none" strike="noStrike" kern="0" cap="none" spc="0" baseline="0">
                  <a:solidFill>
                    <a:srgbClr val="000000"/>
                  </a:solidFill>
                  <a:uFillTx/>
                </a:defRPr>
              </a:pPr>
              <a:r>
                <a:rPr lang="en-US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/>
                  <a:ea typeface="標楷體"/>
                </a:rPr>
                <a:t>  </a:t>
              </a:r>
              <a:r>
                <a:rPr lang="zh-TW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/>
                  <a:ea typeface="標楷體"/>
                </a:rPr>
                <a:t>編製機關 </a:t>
              </a:r>
              <a:r>
                <a:rPr lang="en-US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/>
                  <a:ea typeface="標楷體"/>
                </a:rPr>
                <a:t>     </a:t>
              </a:r>
              <a:r>
                <a:rPr lang="zh-TW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/>
                  <a:ea typeface="標楷體"/>
                </a:rPr>
                <a:t>衛生福利部</a:t>
              </a:r>
              <a:r>
                <a:rPr lang="en-US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 pitchFamily="65"/>
                  <a:ea typeface="標楷體" pitchFamily="65"/>
                </a:rPr>
                <a:t>(</a:t>
              </a:r>
              <a:r>
                <a:rPr lang="zh-TW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 pitchFamily="65"/>
                  <a:ea typeface="標楷體" pitchFamily="65"/>
                </a:rPr>
                <a:t>保護服務司</a:t>
              </a:r>
              <a:r>
                <a:rPr lang="en-US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 pitchFamily="65"/>
                  <a:ea typeface="標楷體" pitchFamily="65"/>
                </a:rPr>
                <a:t>)</a:t>
              </a:r>
            </a:p>
            <a:p>
              <a:pPr marL="0" marR="0" lvl="0" indent="0" algn="l" defTabSz="914400" rtl="1" fontAlgn="auto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None/>
                <a:tabLst/>
                <a:defRPr sz="1000" b="0" i="0" u="none" strike="noStrike" kern="0" cap="none" spc="0" baseline="0">
                  <a:solidFill>
                    <a:srgbClr val="000000"/>
                  </a:solidFill>
                  <a:uFillTx/>
                </a:defRPr>
              </a:pPr>
              <a:r>
                <a:rPr lang="en-US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/>
                  <a:ea typeface="標楷體"/>
                </a:rPr>
                <a:t>  </a:t>
              </a:r>
              <a:r>
                <a:rPr lang="zh-TW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/>
                  <a:ea typeface="標楷體"/>
                </a:rPr>
                <a:t>表 </a:t>
              </a:r>
              <a:r>
                <a:rPr lang="en-US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/>
                  <a:ea typeface="標楷體"/>
                </a:rPr>
                <a:t>   </a:t>
              </a:r>
              <a:r>
                <a:rPr lang="zh-TW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/>
                  <a:ea typeface="標楷體"/>
                </a:rPr>
                <a:t>號 </a:t>
              </a:r>
              <a:r>
                <a:rPr lang="en-US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/>
                  <a:ea typeface="標楷體"/>
                </a:rPr>
                <a:t>       10740-90-13   </a:t>
              </a:r>
            </a:p>
          </xdr:txBody>
        </xdr:sp>
        <xdr:sp macro="" textlink="">
          <xdr:nvSpPr>
            <xdr:cNvPr id="5" name="Line 12">
              <a:extLst>
                <a:ext uri="{FF2B5EF4-FFF2-40B4-BE49-F238E27FC236}">
                  <a16:creationId xmlns:a16="http://schemas.microsoft.com/office/drawing/2014/main" id="{1E1CCBB3-C7A4-4D14-9C32-0EE94207569A}"/>
                </a:ext>
              </a:extLst>
            </xdr:cNvPr>
            <xdr:cNvSpPr/>
          </xdr:nvSpPr>
          <xdr:spPr>
            <a:xfrm>
              <a:off x="23123523" y="17885"/>
              <a:ext cx="3534841" cy="0"/>
            </a:xfrm>
            <a:custGeom>
              <a:avLst/>
              <a:gdLst>
                <a:gd name="f0" fmla="val 10800000"/>
                <a:gd name="f1" fmla="val 5400000"/>
                <a:gd name="f2" fmla="val 180"/>
                <a:gd name="f3" fmla="val w"/>
                <a:gd name="f4" fmla="val h"/>
                <a:gd name="f5" fmla="val ss"/>
                <a:gd name="f6" fmla="val 0"/>
                <a:gd name="f7" fmla="+- 0 0 -180"/>
                <a:gd name="f8" fmla="+- 0 0 -360"/>
                <a:gd name="f9" fmla="abs f3"/>
                <a:gd name="f10" fmla="abs f4"/>
                <a:gd name="f11" fmla="abs f5"/>
                <a:gd name="f12" fmla="val f6"/>
                <a:gd name="f13" fmla="*/ f7 f0 1"/>
                <a:gd name="f14" fmla="*/ f8 f0 1"/>
                <a:gd name="f15" fmla="?: f9 f3 1"/>
                <a:gd name="f16" fmla="?: f10 f4 1"/>
                <a:gd name="f17" fmla="?: f11 f5 1"/>
                <a:gd name="f18" fmla="*/ f13 1 f2"/>
                <a:gd name="f19" fmla="*/ f14 1 f2"/>
                <a:gd name="f20" fmla="*/ f15 1 21600"/>
                <a:gd name="f21" fmla="*/ f16 1 21600"/>
                <a:gd name="f22" fmla="*/ 21600 f15 1"/>
                <a:gd name="f23" fmla="*/ 21600 f16 1"/>
                <a:gd name="f24" fmla="+- f18 0 f1"/>
                <a:gd name="f25" fmla="+- f19 0 f1"/>
                <a:gd name="f26" fmla="min f21 f20"/>
                <a:gd name="f27" fmla="*/ f22 1 f17"/>
                <a:gd name="f28" fmla="*/ f23 1 f17"/>
                <a:gd name="f29" fmla="val f27"/>
                <a:gd name="f30" fmla="val f28"/>
                <a:gd name="f31" fmla="*/ f6 f26 1"/>
                <a:gd name="f32" fmla="*/ f27 f26 1"/>
                <a:gd name="f33" fmla="*/ f28 f26 1"/>
                <a:gd name="f34" fmla="*/ f12 f26 1"/>
                <a:gd name="f35" fmla="*/ f29 f26 1"/>
                <a:gd name="f36" fmla="*/ f30 f26 1"/>
              </a:gdLst>
              <a:ahLst/>
              <a:cxnLst>
                <a:cxn ang="3cd4">
                  <a:pos x="hc" y="t"/>
                </a:cxn>
                <a:cxn ang="0">
                  <a:pos x="r" y="vc"/>
                </a:cxn>
                <a:cxn ang="cd4">
                  <a:pos x="hc" y="b"/>
                </a:cxn>
                <a:cxn ang="cd2">
                  <a:pos x="l" y="vc"/>
                </a:cxn>
                <a:cxn ang="f24">
                  <a:pos x="f34" y="f34"/>
                </a:cxn>
                <a:cxn ang="f25">
                  <a:pos x="f35" y="f36"/>
                </a:cxn>
              </a:cxnLst>
              <a:rect l="f31" t="f31" r="f32" b="f33"/>
              <a:pathLst>
                <a:path>
                  <a:moveTo>
                    <a:pt x="f34" y="f34"/>
                  </a:moveTo>
                  <a:lnTo>
                    <a:pt x="f35" y="f36"/>
                  </a:lnTo>
                </a:path>
              </a:pathLst>
            </a:custGeom>
            <a:noFill/>
            <a:ln w="10158" cap="flat">
              <a:solidFill>
                <a:srgbClr val="000000"/>
              </a:solidFill>
              <a:prstDash val="solid"/>
              <a:round/>
            </a:ln>
          </xdr:spPr>
          <xdr:txBody>
            <a:bodyPr lIns="0" tIns="0" rIns="0" bIns="0"/>
            <a:lstStyle/>
            <a:p>
              <a:endParaRPr lang="zh-TW" altLang="en-US"/>
            </a:p>
          </xdr:txBody>
        </xdr:sp>
        <xdr:sp macro="" textlink="">
          <xdr:nvSpPr>
            <xdr:cNvPr id="6" name="Line 13">
              <a:extLst>
                <a:ext uri="{FF2B5EF4-FFF2-40B4-BE49-F238E27FC236}">
                  <a16:creationId xmlns:a16="http://schemas.microsoft.com/office/drawing/2014/main" id="{6A6DDB48-AA5B-41AF-A7BD-052D498F42F9}"/>
                </a:ext>
              </a:extLst>
            </xdr:cNvPr>
            <xdr:cNvSpPr/>
          </xdr:nvSpPr>
          <xdr:spPr>
            <a:xfrm>
              <a:off x="26672118" y="1554"/>
              <a:ext cx="0" cy="33430"/>
            </a:xfrm>
            <a:custGeom>
              <a:avLst/>
              <a:gdLst>
                <a:gd name="f0" fmla="val 10800000"/>
                <a:gd name="f1" fmla="val 5400000"/>
                <a:gd name="f2" fmla="val 180"/>
                <a:gd name="f3" fmla="val w"/>
                <a:gd name="f4" fmla="val h"/>
                <a:gd name="f5" fmla="val ss"/>
                <a:gd name="f6" fmla="val 0"/>
                <a:gd name="f7" fmla="+- 0 0 -180"/>
                <a:gd name="f8" fmla="+- 0 0 -360"/>
                <a:gd name="f9" fmla="abs f3"/>
                <a:gd name="f10" fmla="abs f4"/>
                <a:gd name="f11" fmla="abs f5"/>
                <a:gd name="f12" fmla="val f6"/>
                <a:gd name="f13" fmla="*/ f7 f0 1"/>
                <a:gd name="f14" fmla="*/ f8 f0 1"/>
                <a:gd name="f15" fmla="?: f9 f3 1"/>
                <a:gd name="f16" fmla="?: f10 f4 1"/>
                <a:gd name="f17" fmla="?: f11 f5 1"/>
                <a:gd name="f18" fmla="*/ f13 1 f2"/>
                <a:gd name="f19" fmla="*/ f14 1 f2"/>
                <a:gd name="f20" fmla="*/ f15 1 21600"/>
                <a:gd name="f21" fmla="*/ f16 1 21600"/>
                <a:gd name="f22" fmla="*/ 21600 f15 1"/>
                <a:gd name="f23" fmla="*/ 21600 f16 1"/>
                <a:gd name="f24" fmla="+- f18 0 f1"/>
                <a:gd name="f25" fmla="+- f19 0 f1"/>
                <a:gd name="f26" fmla="min f21 f20"/>
                <a:gd name="f27" fmla="*/ f22 1 f17"/>
                <a:gd name="f28" fmla="*/ f23 1 f17"/>
                <a:gd name="f29" fmla="val f27"/>
                <a:gd name="f30" fmla="val f28"/>
                <a:gd name="f31" fmla="*/ f6 f26 1"/>
                <a:gd name="f32" fmla="*/ f27 f26 1"/>
                <a:gd name="f33" fmla="*/ f28 f26 1"/>
                <a:gd name="f34" fmla="*/ f12 f26 1"/>
                <a:gd name="f35" fmla="*/ f29 f26 1"/>
                <a:gd name="f36" fmla="*/ f30 f26 1"/>
              </a:gdLst>
              <a:ahLst/>
              <a:cxnLst>
                <a:cxn ang="3cd4">
                  <a:pos x="hc" y="t"/>
                </a:cxn>
                <a:cxn ang="0">
                  <a:pos x="r" y="vc"/>
                </a:cxn>
                <a:cxn ang="cd4">
                  <a:pos x="hc" y="b"/>
                </a:cxn>
                <a:cxn ang="cd2">
                  <a:pos x="l" y="vc"/>
                </a:cxn>
                <a:cxn ang="f24">
                  <a:pos x="f34" y="f34"/>
                </a:cxn>
                <a:cxn ang="f25">
                  <a:pos x="f35" y="f36"/>
                </a:cxn>
              </a:cxnLst>
              <a:rect l="f31" t="f31" r="f32" b="f33"/>
              <a:pathLst>
                <a:path>
                  <a:moveTo>
                    <a:pt x="f34" y="f34"/>
                  </a:moveTo>
                  <a:lnTo>
                    <a:pt x="f35" y="f36"/>
                  </a:lnTo>
                </a:path>
              </a:pathLst>
            </a:custGeom>
            <a:noFill/>
            <a:ln w="10158" cap="flat">
              <a:solidFill>
                <a:srgbClr val="000000"/>
              </a:solidFill>
              <a:prstDash val="solid"/>
              <a:round/>
            </a:ln>
          </xdr:spPr>
          <xdr:txBody>
            <a:bodyPr lIns="0" tIns="0" rIns="0" bIns="0"/>
            <a:lstStyle/>
            <a:p>
              <a:endParaRPr lang="zh-TW" altLang="en-US"/>
            </a:p>
          </xdr:txBody>
        </xdr:sp>
        <xdr:sp macro="" textlink="">
          <xdr:nvSpPr>
            <xdr:cNvPr id="7" name="Line 14">
              <a:extLst>
                <a:ext uri="{FF2B5EF4-FFF2-40B4-BE49-F238E27FC236}">
                  <a16:creationId xmlns:a16="http://schemas.microsoft.com/office/drawing/2014/main" id="{D53D61D0-CC16-4C5B-8279-B6128684C14C}"/>
                </a:ext>
              </a:extLst>
            </xdr:cNvPr>
            <xdr:cNvSpPr/>
          </xdr:nvSpPr>
          <xdr:spPr>
            <a:xfrm flipV="1">
              <a:off x="23123523" y="777"/>
              <a:ext cx="3548594" cy="0"/>
            </a:xfrm>
            <a:custGeom>
              <a:avLst/>
              <a:gdLst>
                <a:gd name="f0" fmla="val 10800000"/>
                <a:gd name="f1" fmla="val 5400000"/>
                <a:gd name="f2" fmla="val 180"/>
                <a:gd name="f3" fmla="val w"/>
                <a:gd name="f4" fmla="val h"/>
                <a:gd name="f5" fmla="val ss"/>
                <a:gd name="f6" fmla="val 0"/>
                <a:gd name="f7" fmla="+- 0 0 -180"/>
                <a:gd name="f8" fmla="+- 0 0 -360"/>
                <a:gd name="f9" fmla="abs f3"/>
                <a:gd name="f10" fmla="abs f4"/>
                <a:gd name="f11" fmla="abs f5"/>
                <a:gd name="f12" fmla="val f6"/>
                <a:gd name="f13" fmla="*/ f7 f0 1"/>
                <a:gd name="f14" fmla="*/ f8 f0 1"/>
                <a:gd name="f15" fmla="?: f9 f3 1"/>
                <a:gd name="f16" fmla="?: f10 f4 1"/>
                <a:gd name="f17" fmla="?: f11 f5 1"/>
                <a:gd name="f18" fmla="*/ f13 1 f2"/>
                <a:gd name="f19" fmla="*/ f14 1 f2"/>
                <a:gd name="f20" fmla="*/ f15 1 21600"/>
                <a:gd name="f21" fmla="*/ f16 1 21600"/>
                <a:gd name="f22" fmla="*/ 21600 f15 1"/>
                <a:gd name="f23" fmla="*/ 21600 f16 1"/>
                <a:gd name="f24" fmla="+- f18 0 f1"/>
                <a:gd name="f25" fmla="+- f19 0 f1"/>
                <a:gd name="f26" fmla="min f21 f20"/>
                <a:gd name="f27" fmla="*/ f22 1 f17"/>
                <a:gd name="f28" fmla="*/ f23 1 f17"/>
                <a:gd name="f29" fmla="val f27"/>
                <a:gd name="f30" fmla="val f28"/>
                <a:gd name="f31" fmla="*/ f6 f26 1"/>
                <a:gd name="f32" fmla="*/ f27 f26 1"/>
                <a:gd name="f33" fmla="*/ f28 f26 1"/>
                <a:gd name="f34" fmla="*/ f12 f26 1"/>
                <a:gd name="f35" fmla="*/ f29 f26 1"/>
                <a:gd name="f36" fmla="*/ f30 f26 1"/>
              </a:gdLst>
              <a:ahLst/>
              <a:cxnLst>
                <a:cxn ang="3cd4">
                  <a:pos x="hc" y="t"/>
                </a:cxn>
                <a:cxn ang="0">
                  <a:pos x="r" y="vc"/>
                </a:cxn>
                <a:cxn ang="cd4">
                  <a:pos x="hc" y="b"/>
                </a:cxn>
                <a:cxn ang="cd2">
                  <a:pos x="l" y="vc"/>
                </a:cxn>
                <a:cxn ang="f24">
                  <a:pos x="f34" y="f34"/>
                </a:cxn>
                <a:cxn ang="f25">
                  <a:pos x="f35" y="f36"/>
                </a:cxn>
              </a:cxnLst>
              <a:rect l="f31" t="f31" r="f32" b="f33"/>
              <a:pathLst>
                <a:path>
                  <a:moveTo>
                    <a:pt x="f34" y="f34"/>
                  </a:moveTo>
                  <a:lnTo>
                    <a:pt x="f35" y="f36"/>
                  </a:lnTo>
                </a:path>
              </a:pathLst>
            </a:custGeom>
            <a:noFill/>
            <a:ln w="10158" cap="flat">
              <a:solidFill>
                <a:srgbClr val="000000"/>
              </a:solidFill>
              <a:prstDash val="solid"/>
              <a:round/>
            </a:ln>
          </xdr:spPr>
          <xdr:txBody>
            <a:bodyPr lIns="0" tIns="0" rIns="0" bIns="0"/>
            <a:lstStyle/>
            <a:p>
              <a:endParaRPr lang="zh-TW" altLang="en-US"/>
            </a:p>
          </xdr:txBody>
        </xdr:sp>
      </xdr:grpSp>
      <xdr:sp macro="" textlink="">
        <xdr:nvSpPr>
          <xdr:cNvPr id="8" name="Line 15">
            <a:extLst>
              <a:ext uri="{FF2B5EF4-FFF2-40B4-BE49-F238E27FC236}">
                <a16:creationId xmlns:a16="http://schemas.microsoft.com/office/drawing/2014/main" id="{F99C655D-A416-4485-BD66-F60EAFBA8E27}"/>
              </a:ext>
            </a:extLst>
          </xdr:cNvPr>
          <xdr:cNvSpPr/>
        </xdr:nvSpPr>
        <xdr:spPr>
          <a:xfrm>
            <a:off x="23123469" y="1554"/>
            <a:ext cx="0" cy="33430"/>
          </a:xfrm>
          <a:custGeom>
            <a:avLst/>
            <a:gdLst>
              <a:gd name="f0" fmla="val 10800000"/>
              <a:gd name="f1" fmla="val 5400000"/>
              <a:gd name="f2" fmla="val 180"/>
              <a:gd name="f3" fmla="val w"/>
              <a:gd name="f4" fmla="val h"/>
              <a:gd name="f5" fmla="val ss"/>
              <a:gd name="f6" fmla="val 0"/>
              <a:gd name="f7" fmla="+- 0 0 -180"/>
              <a:gd name="f8" fmla="+- 0 0 -360"/>
              <a:gd name="f9" fmla="abs f3"/>
              <a:gd name="f10" fmla="abs f4"/>
              <a:gd name="f11" fmla="abs f5"/>
              <a:gd name="f12" fmla="val f6"/>
              <a:gd name="f13" fmla="*/ f7 f0 1"/>
              <a:gd name="f14" fmla="*/ f8 f0 1"/>
              <a:gd name="f15" fmla="?: f9 f3 1"/>
              <a:gd name="f16" fmla="?: f10 f4 1"/>
              <a:gd name="f17" fmla="?: f11 f5 1"/>
              <a:gd name="f18" fmla="*/ f13 1 f2"/>
              <a:gd name="f19" fmla="*/ f14 1 f2"/>
              <a:gd name="f20" fmla="*/ f15 1 21600"/>
              <a:gd name="f21" fmla="*/ f16 1 21600"/>
              <a:gd name="f22" fmla="*/ 21600 f15 1"/>
              <a:gd name="f23" fmla="*/ 21600 f16 1"/>
              <a:gd name="f24" fmla="+- f18 0 f1"/>
              <a:gd name="f25" fmla="+- f19 0 f1"/>
              <a:gd name="f26" fmla="min f21 f20"/>
              <a:gd name="f27" fmla="*/ f22 1 f17"/>
              <a:gd name="f28" fmla="*/ f23 1 f17"/>
              <a:gd name="f29" fmla="val f27"/>
              <a:gd name="f30" fmla="val f28"/>
              <a:gd name="f31" fmla="*/ f6 f26 1"/>
              <a:gd name="f32" fmla="*/ f27 f26 1"/>
              <a:gd name="f33" fmla="*/ f28 f26 1"/>
              <a:gd name="f34" fmla="*/ f12 f26 1"/>
              <a:gd name="f35" fmla="*/ f29 f26 1"/>
              <a:gd name="f36" fmla="*/ f30 f26 1"/>
            </a:gdLst>
            <a:ahLst/>
            <a:cxnLst>
              <a:cxn ang="3cd4">
                <a:pos x="hc" y="t"/>
              </a:cxn>
              <a:cxn ang="0">
                <a:pos x="r" y="vc"/>
              </a:cxn>
              <a:cxn ang="cd4">
                <a:pos x="hc" y="b"/>
              </a:cxn>
              <a:cxn ang="cd2">
                <a:pos x="l" y="vc"/>
              </a:cxn>
              <a:cxn ang="f24">
                <a:pos x="f34" y="f34"/>
              </a:cxn>
              <a:cxn ang="f25">
                <a:pos x="f35" y="f36"/>
              </a:cxn>
            </a:cxnLst>
            <a:rect l="f31" t="f31" r="f32" b="f33"/>
            <a:pathLst>
              <a:path>
                <a:moveTo>
                  <a:pt x="f34" y="f34"/>
                </a:moveTo>
                <a:lnTo>
                  <a:pt x="f35" y="f36"/>
                </a:lnTo>
              </a:path>
            </a:pathLst>
          </a:custGeom>
          <a:noFill/>
          <a:ln w="10158" cap="flat">
            <a:solidFill>
              <a:srgbClr val="000000"/>
            </a:solidFill>
            <a:prstDash val="solid"/>
            <a:round/>
          </a:ln>
        </xdr:spPr>
        <xdr:txBody>
          <a:bodyPr lIns="0" tIns="0" rIns="0" bIns="0"/>
          <a:lstStyle/>
          <a:p>
            <a:endParaRPr lang="zh-TW" altLang="en-US"/>
          </a:p>
        </xdr:txBody>
      </xdr:sp>
      <xdr:sp macro="" textlink="">
        <xdr:nvSpPr>
          <xdr:cNvPr id="9" name="Line 16">
            <a:extLst>
              <a:ext uri="{FF2B5EF4-FFF2-40B4-BE49-F238E27FC236}">
                <a16:creationId xmlns:a16="http://schemas.microsoft.com/office/drawing/2014/main" id="{A5233BC5-DF80-433F-A6A4-32CFF8982D01}"/>
              </a:ext>
            </a:extLst>
          </xdr:cNvPr>
          <xdr:cNvSpPr/>
        </xdr:nvSpPr>
        <xdr:spPr>
          <a:xfrm>
            <a:off x="24219578" y="3886"/>
            <a:ext cx="0" cy="34207"/>
          </a:xfrm>
          <a:custGeom>
            <a:avLst/>
            <a:gdLst>
              <a:gd name="f0" fmla="val 10800000"/>
              <a:gd name="f1" fmla="val 5400000"/>
              <a:gd name="f2" fmla="val 180"/>
              <a:gd name="f3" fmla="val w"/>
              <a:gd name="f4" fmla="val h"/>
              <a:gd name="f5" fmla="val ss"/>
              <a:gd name="f6" fmla="val 0"/>
              <a:gd name="f7" fmla="+- 0 0 -180"/>
              <a:gd name="f8" fmla="+- 0 0 -360"/>
              <a:gd name="f9" fmla="abs f3"/>
              <a:gd name="f10" fmla="abs f4"/>
              <a:gd name="f11" fmla="abs f5"/>
              <a:gd name="f12" fmla="val f6"/>
              <a:gd name="f13" fmla="*/ f7 f0 1"/>
              <a:gd name="f14" fmla="*/ f8 f0 1"/>
              <a:gd name="f15" fmla="?: f9 f3 1"/>
              <a:gd name="f16" fmla="?: f10 f4 1"/>
              <a:gd name="f17" fmla="?: f11 f5 1"/>
              <a:gd name="f18" fmla="*/ f13 1 f2"/>
              <a:gd name="f19" fmla="*/ f14 1 f2"/>
              <a:gd name="f20" fmla="*/ f15 1 21600"/>
              <a:gd name="f21" fmla="*/ f16 1 21600"/>
              <a:gd name="f22" fmla="*/ 21600 f15 1"/>
              <a:gd name="f23" fmla="*/ 21600 f16 1"/>
              <a:gd name="f24" fmla="+- f18 0 f1"/>
              <a:gd name="f25" fmla="+- f19 0 f1"/>
              <a:gd name="f26" fmla="min f21 f20"/>
              <a:gd name="f27" fmla="*/ f22 1 f17"/>
              <a:gd name="f28" fmla="*/ f23 1 f17"/>
              <a:gd name="f29" fmla="val f27"/>
              <a:gd name="f30" fmla="val f28"/>
              <a:gd name="f31" fmla="*/ f6 f26 1"/>
              <a:gd name="f32" fmla="*/ f27 f26 1"/>
              <a:gd name="f33" fmla="*/ f28 f26 1"/>
              <a:gd name="f34" fmla="*/ f12 f26 1"/>
              <a:gd name="f35" fmla="*/ f29 f26 1"/>
              <a:gd name="f36" fmla="*/ f30 f26 1"/>
            </a:gdLst>
            <a:ahLst/>
            <a:cxnLst>
              <a:cxn ang="3cd4">
                <a:pos x="hc" y="t"/>
              </a:cxn>
              <a:cxn ang="0">
                <a:pos x="r" y="vc"/>
              </a:cxn>
              <a:cxn ang="cd4">
                <a:pos x="hc" y="b"/>
              </a:cxn>
              <a:cxn ang="cd2">
                <a:pos x="l" y="vc"/>
              </a:cxn>
              <a:cxn ang="f24">
                <a:pos x="f34" y="f34"/>
              </a:cxn>
              <a:cxn ang="f25">
                <a:pos x="f35" y="f36"/>
              </a:cxn>
            </a:cxnLst>
            <a:rect l="f31" t="f31" r="f32" b="f33"/>
            <a:pathLst>
              <a:path>
                <a:moveTo>
                  <a:pt x="f34" y="f34"/>
                </a:moveTo>
                <a:lnTo>
                  <a:pt x="f35" y="f36"/>
                </a:lnTo>
              </a:path>
            </a:pathLst>
          </a:custGeom>
          <a:noFill/>
          <a:ln w="10158" cap="flat">
            <a:solidFill>
              <a:srgbClr val="000000"/>
            </a:solidFill>
            <a:prstDash val="solid"/>
            <a:round/>
          </a:ln>
        </xdr:spPr>
        <xdr:txBody>
          <a:bodyPr lIns="0" tIns="0" rIns="0" bIns="0"/>
          <a:lstStyle/>
          <a:p>
            <a:endParaRPr lang="zh-TW" altLang="en-US"/>
          </a:p>
        </xdr:txBody>
      </xdr:sp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41</xdr:col>
      <xdr:colOff>163467</xdr:colOff>
      <xdr:row>0</xdr:row>
      <xdr:rowOff>0</xdr:rowOff>
    </xdr:from>
    <xdr:ext cx="3562356" cy="38103"/>
    <xdr:grpSp>
      <xdr:nvGrpSpPr>
        <xdr:cNvPr id="2" name="Group 9">
          <a:extLst>
            <a:ext uri="{FF2B5EF4-FFF2-40B4-BE49-F238E27FC236}">
              <a16:creationId xmlns:a16="http://schemas.microsoft.com/office/drawing/2014/main" id="{1246E471-DDD9-4BB9-97BF-CC5CA2FA3828}"/>
            </a:ext>
          </a:extLst>
        </xdr:cNvPr>
        <xdr:cNvGrpSpPr/>
      </xdr:nvGrpSpPr>
      <xdr:grpSpPr>
        <a:xfrm>
          <a:off x="23156817" y="0"/>
          <a:ext cx="3562356" cy="38103"/>
          <a:chOff x="23156817" y="0"/>
          <a:chExt cx="3562356" cy="38103"/>
        </a:xfrm>
      </xdr:grpSpPr>
      <xdr:grpSp>
        <xdr:nvGrpSpPr>
          <xdr:cNvPr id="3" name="Group 10">
            <a:extLst>
              <a:ext uri="{FF2B5EF4-FFF2-40B4-BE49-F238E27FC236}">
                <a16:creationId xmlns:a16="http://schemas.microsoft.com/office/drawing/2014/main" id="{D759F804-AC24-4E91-844D-83F670271E95}"/>
              </a:ext>
            </a:extLst>
          </xdr:cNvPr>
          <xdr:cNvGrpSpPr/>
        </xdr:nvGrpSpPr>
        <xdr:grpSpPr>
          <a:xfrm>
            <a:off x="23156817" y="0"/>
            <a:ext cx="3562356" cy="38103"/>
            <a:chOff x="23156817" y="0"/>
            <a:chExt cx="3562356" cy="38103"/>
          </a:xfrm>
        </xdr:grpSpPr>
        <xdr:sp macro="" textlink="">
          <xdr:nvSpPr>
            <xdr:cNvPr id="4" name="Rectangle 11">
              <a:extLst>
                <a:ext uri="{FF2B5EF4-FFF2-40B4-BE49-F238E27FC236}">
                  <a16:creationId xmlns:a16="http://schemas.microsoft.com/office/drawing/2014/main" id="{F58F4AB3-7DAC-4291-8DAC-926FC526AB01}"/>
                </a:ext>
              </a:extLst>
            </xdr:cNvPr>
            <xdr:cNvSpPr/>
          </xdr:nvSpPr>
          <xdr:spPr>
            <a:xfrm>
              <a:off x="23156817" y="0"/>
              <a:ext cx="3562346" cy="38103"/>
            </a:xfrm>
            <a:prstGeom prst="rect">
              <a:avLst/>
            </a:prstGeom>
            <a:noFill/>
            <a:ln cap="flat">
              <a:noFill/>
              <a:prstDash val="solid"/>
            </a:ln>
          </xdr:spPr>
          <xdr:txBody>
            <a:bodyPr vert="horz" wrap="square" lIns="27432" tIns="27432" rIns="0" bIns="0" anchor="t" anchorCtr="0" compatLnSpc="0">
              <a:noAutofit/>
            </a:bodyPr>
            <a:lstStyle/>
            <a:p>
              <a:pPr marL="0" marR="0" lvl="0" indent="0" algn="l" defTabSz="914400" rtl="1" fontAlgn="auto" hangingPunct="1">
                <a:lnSpc>
                  <a:spcPts val="1500"/>
                </a:lnSpc>
                <a:spcBef>
                  <a:spcPts val="0"/>
                </a:spcBef>
                <a:spcAft>
                  <a:spcPts val="0"/>
                </a:spcAft>
                <a:buNone/>
                <a:tabLst/>
                <a:defRPr sz="1000" b="0" i="0" u="none" strike="noStrike" kern="0" cap="none" spc="0" baseline="0">
                  <a:solidFill>
                    <a:srgbClr val="000000"/>
                  </a:solidFill>
                  <a:uFillTx/>
                </a:defRPr>
              </a:pPr>
              <a:r>
                <a:rPr lang="en-US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/>
                  <a:ea typeface="標楷體"/>
                </a:rPr>
                <a:t>  </a:t>
              </a:r>
              <a:r>
                <a:rPr lang="zh-TW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/>
                  <a:ea typeface="標楷體"/>
                </a:rPr>
                <a:t>編製機關 </a:t>
              </a:r>
              <a:r>
                <a:rPr lang="en-US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/>
                  <a:ea typeface="標楷體"/>
                </a:rPr>
                <a:t>     </a:t>
              </a:r>
              <a:r>
                <a:rPr lang="zh-TW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/>
                  <a:ea typeface="標楷體"/>
                </a:rPr>
                <a:t>衛生福利部</a:t>
              </a:r>
              <a:r>
                <a:rPr lang="en-US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 pitchFamily="65"/>
                  <a:ea typeface="標楷體" pitchFamily="65"/>
                </a:rPr>
                <a:t>(</a:t>
              </a:r>
              <a:r>
                <a:rPr lang="zh-TW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 pitchFamily="65"/>
                  <a:ea typeface="標楷體" pitchFamily="65"/>
                </a:rPr>
                <a:t>保護服務司</a:t>
              </a:r>
              <a:r>
                <a:rPr lang="en-US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 pitchFamily="65"/>
                  <a:ea typeface="標楷體" pitchFamily="65"/>
                </a:rPr>
                <a:t>)</a:t>
              </a:r>
            </a:p>
            <a:p>
              <a:pPr marL="0" marR="0" lvl="0" indent="0" algn="l" defTabSz="914400" rtl="1" fontAlgn="auto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None/>
                <a:tabLst/>
                <a:defRPr sz="1000" b="0" i="0" u="none" strike="noStrike" kern="0" cap="none" spc="0" baseline="0">
                  <a:solidFill>
                    <a:srgbClr val="000000"/>
                  </a:solidFill>
                  <a:uFillTx/>
                </a:defRPr>
              </a:pPr>
              <a:r>
                <a:rPr lang="en-US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/>
                  <a:ea typeface="標楷體"/>
                </a:rPr>
                <a:t>  </a:t>
              </a:r>
              <a:r>
                <a:rPr lang="zh-TW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/>
                  <a:ea typeface="標楷體"/>
                </a:rPr>
                <a:t>表 </a:t>
              </a:r>
              <a:r>
                <a:rPr lang="en-US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/>
                  <a:ea typeface="標楷體"/>
                </a:rPr>
                <a:t>   </a:t>
              </a:r>
              <a:r>
                <a:rPr lang="zh-TW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/>
                  <a:ea typeface="標楷體"/>
                </a:rPr>
                <a:t>號 </a:t>
              </a:r>
              <a:r>
                <a:rPr lang="en-US" sz="1200" b="0" i="0" u="none" strike="noStrike" kern="0" cap="none" spc="0" baseline="0">
                  <a:solidFill>
                    <a:srgbClr val="000000"/>
                  </a:solidFill>
                  <a:uFillTx/>
                  <a:latin typeface="標楷體"/>
                  <a:ea typeface="標楷體"/>
                </a:rPr>
                <a:t>       10740-90-13   </a:t>
              </a:r>
            </a:p>
          </xdr:txBody>
        </xdr:sp>
        <xdr:sp macro="" textlink="">
          <xdr:nvSpPr>
            <xdr:cNvPr id="5" name="Line 12">
              <a:extLst>
                <a:ext uri="{FF2B5EF4-FFF2-40B4-BE49-F238E27FC236}">
                  <a16:creationId xmlns:a16="http://schemas.microsoft.com/office/drawing/2014/main" id="{E40C49F5-EC6B-4F28-885E-C5F01D465BF1}"/>
                </a:ext>
              </a:extLst>
            </xdr:cNvPr>
            <xdr:cNvSpPr/>
          </xdr:nvSpPr>
          <xdr:spPr>
            <a:xfrm>
              <a:off x="23170569" y="17885"/>
              <a:ext cx="3534841" cy="0"/>
            </a:xfrm>
            <a:custGeom>
              <a:avLst/>
              <a:gdLst>
                <a:gd name="f0" fmla="val 10800000"/>
                <a:gd name="f1" fmla="val 5400000"/>
                <a:gd name="f2" fmla="val 180"/>
                <a:gd name="f3" fmla="val w"/>
                <a:gd name="f4" fmla="val h"/>
                <a:gd name="f5" fmla="val ss"/>
                <a:gd name="f6" fmla="val 0"/>
                <a:gd name="f7" fmla="+- 0 0 -180"/>
                <a:gd name="f8" fmla="+- 0 0 -360"/>
                <a:gd name="f9" fmla="abs f3"/>
                <a:gd name="f10" fmla="abs f4"/>
                <a:gd name="f11" fmla="abs f5"/>
                <a:gd name="f12" fmla="val f6"/>
                <a:gd name="f13" fmla="*/ f7 f0 1"/>
                <a:gd name="f14" fmla="*/ f8 f0 1"/>
                <a:gd name="f15" fmla="?: f9 f3 1"/>
                <a:gd name="f16" fmla="?: f10 f4 1"/>
                <a:gd name="f17" fmla="?: f11 f5 1"/>
                <a:gd name="f18" fmla="*/ f13 1 f2"/>
                <a:gd name="f19" fmla="*/ f14 1 f2"/>
                <a:gd name="f20" fmla="*/ f15 1 21600"/>
                <a:gd name="f21" fmla="*/ f16 1 21600"/>
                <a:gd name="f22" fmla="*/ 21600 f15 1"/>
                <a:gd name="f23" fmla="*/ 21600 f16 1"/>
                <a:gd name="f24" fmla="+- f18 0 f1"/>
                <a:gd name="f25" fmla="+- f19 0 f1"/>
                <a:gd name="f26" fmla="min f21 f20"/>
                <a:gd name="f27" fmla="*/ f22 1 f17"/>
                <a:gd name="f28" fmla="*/ f23 1 f17"/>
                <a:gd name="f29" fmla="val f27"/>
                <a:gd name="f30" fmla="val f28"/>
                <a:gd name="f31" fmla="*/ f6 f26 1"/>
                <a:gd name="f32" fmla="*/ f27 f26 1"/>
                <a:gd name="f33" fmla="*/ f28 f26 1"/>
                <a:gd name="f34" fmla="*/ f12 f26 1"/>
                <a:gd name="f35" fmla="*/ f29 f26 1"/>
                <a:gd name="f36" fmla="*/ f30 f26 1"/>
              </a:gdLst>
              <a:ahLst/>
              <a:cxnLst>
                <a:cxn ang="3cd4">
                  <a:pos x="hc" y="t"/>
                </a:cxn>
                <a:cxn ang="0">
                  <a:pos x="r" y="vc"/>
                </a:cxn>
                <a:cxn ang="cd4">
                  <a:pos x="hc" y="b"/>
                </a:cxn>
                <a:cxn ang="cd2">
                  <a:pos x="l" y="vc"/>
                </a:cxn>
                <a:cxn ang="f24">
                  <a:pos x="f34" y="f34"/>
                </a:cxn>
                <a:cxn ang="f25">
                  <a:pos x="f35" y="f36"/>
                </a:cxn>
              </a:cxnLst>
              <a:rect l="f31" t="f31" r="f32" b="f33"/>
              <a:pathLst>
                <a:path>
                  <a:moveTo>
                    <a:pt x="f34" y="f34"/>
                  </a:moveTo>
                  <a:lnTo>
                    <a:pt x="f35" y="f36"/>
                  </a:lnTo>
                </a:path>
              </a:pathLst>
            </a:custGeom>
            <a:noFill/>
            <a:ln w="10158" cap="flat">
              <a:solidFill>
                <a:srgbClr val="000000"/>
              </a:solidFill>
              <a:prstDash val="solid"/>
              <a:round/>
            </a:ln>
          </xdr:spPr>
          <xdr:txBody>
            <a:bodyPr lIns="0" tIns="0" rIns="0" bIns="0"/>
            <a:lstStyle/>
            <a:p>
              <a:endParaRPr lang="zh-TW" altLang="en-US"/>
            </a:p>
          </xdr:txBody>
        </xdr:sp>
        <xdr:sp macro="" textlink="">
          <xdr:nvSpPr>
            <xdr:cNvPr id="6" name="Line 13">
              <a:extLst>
                <a:ext uri="{FF2B5EF4-FFF2-40B4-BE49-F238E27FC236}">
                  <a16:creationId xmlns:a16="http://schemas.microsoft.com/office/drawing/2014/main" id="{8BAA6747-8388-496B-B91D-BA724954552E}"/>
                </a:ext>
              </a:extLst>
            </xdr:cNvPr>
            <xdr:cNvSpPr/>
          </xdr:nvSpPr>
          <xdr:spPr>
            <a:xfrm>
              <a:off x="26719173" y="1554"/>
              <a:ext cx="0" cy="33430"/>
            </a:xfrm>
            <a:custGeom>
              <a:avLst/>
              <a:gdLst>
                <a:gd name="f0" fmla="val 10800000"/>
                <a:gd name="f1" fmla="val 5400000"/>
                <a:gd name="f2" fmla="val 180"/>
                <a:gd name="f3" fmla="val w"/>
                <a:gd name="f4" fmla="val h"/>
                <a:gd name="f5" fmla="val ss"/>
                <a:gd name="f6" fmla="val 0"/>
                <a:gd name="f7" fmla="+- 0 0 -180"/>
                <a:gd name="f8" fmla="+- 0 0 -360"/>
                <a:gd name="f9" fmla="abs f3"/>
                <a:gd name="f10" fmla="abs f4"/>
                <a:gd name="f11" fmla="abs f5"/>
                <a:gd name="f12" fmla="val f6"/>
                <a:gd name="f13" fmla="*/ f7 f0 1"/>
                <a:gd name="f14" fmla="*/ f8 f0 1"/>
                <a:gd name="f15" fmla="?: f9 f3 1"/>
                <a:gd name="f16" fmla="?: f10 f4 1"/>
                <a:gd name="f17" fmla="?: f11 f5 1"/>
                <a:gd name="f18" fmla="*/ f13 1 f2"/>
                <a:gd name="f19" fmla="*/ f14 1 f2"/>
                <a:gd name="f20" fmla="*/ f15 1 21600"/>
                <a:gd name="f21" fmla="*/ f16 1 21600"/>
                <a:gd name="f22" fmla="*/ 21600 f15 1"/>
                <a:gd name="f23" fmla="*/ 21600 f16 1"/>
                <a:gd name="f24" fmla="+- f18 0 f1"/>
                <a:gd name="f25" fmla="+- f19 0 f1"/>
                <a:gd name="f26" fmla="min f21 f20"/>
                <a:gd name="f27" fmla="*/ f22 1 f17"/>
                <a:gd name="f28" fmla="*/ f23 1 f17"/>
                <a:gd name="f29" fmla="val f27"/>
                <a:gd name="f30" fmla="val f28"/>
                <a:gd name="f31" fmla="*/ f6 f26 1"/>
                <a:gd name="f32" fmla="*/ f27 f26 1"/>
                <a:gd name="f33" fmla="*/ f28 f26 1"/>
                <a:gd name="f34" fmla="*/ f12 f26 1"/>
                <a:gd name="f35" fmla="*/ f29 f26 1"/>
                <a:gd name="f36" fmla="*/ f30 f26 1"/>
              </a:gdLst>
              <a:ahLst/>
              <a:cxnLst>
                <a:cxn ang="3cd4">
                  <a:pos x="hc" y="t"/>
                </a:cxn>
                <a:cxn ang="0">
                  <a:pos x="r" y="vc"/>
                </a:cxn>
                <a:cxn ang="cd4">
                  <a:pos x="hc" y="b"/>
                </a:cxn>
                <a:cxn ang="cd2">
                  <a:pos x="l" y="vc"/>
                </a:cxn>
                <a:cxn ang="f24">
                  <a:pos x="f34" y="f34"/>
                </a:cxn>
                <a:cxn ang="f25">
                  <a:pos x="f35" y="f36"/>
                </a:cxn>
              </a:cxnLst>
              <a:rect l="f31" t="f31" r="f32" b="f33"/>
              <a:pathLst>
                <a:path>
                  <a:moveTo>
                    <a:pt x="f34" y="f34"/>
                  </a:moveTo>
                  <a:lnTo>
                    <a:pt x="f35" y="f36"/>
                  </a:lnTo>
                </a:path>
              </a:pathLst>
            </a:custGeom>
            <a:noFill/>
            <a:ln w="10158" cap="flat">
              <a:solidFill>
                <a:srgbClr val="000000"/>
              </a:solidFill>
              <a:prstDash val="solid"/>
              <a:round/>
            </a:ln>
          </xdr:spPr>
          <xdr:txBody>
            <a:bodyPr lIns="0" tIns="0" rIns="0" bIns="0"/>
            <a:lstStyle/>
            <a:p>
              <a:endParaRPr lang="zh-TW" altLang="en-US"/>
            </a:p>
          </xdr:txBody>
        </xdr:sp>
        <xdr:sp macro="" textlink="">
          <xdr:nvSpPr>
            <xdr:cNvPr id="7" name="Line 14">
              <a:extLst>
                <a:ext uri="{FF2B5EF4-FFF2-40B4-BE49-F238E27FC236}">
                  <a16:creationId xmlns:a16="http://schemas.microsoft.com/office/drawing/2014/main" id="{BD8599A5-7DC1-4D86-AD61-646D24E3EE63}"/>
                </a:ext>
              </a:extLst>
            </xdr:cNvPr>
            <xdr:cNvSpPr/>
          </xdr:nvSpPr>
          <xdr:spPr>
            <a:xfrm flipV="1">
              <a:off x="23170569" y="777"/>
              <a:ext cx="3548594" cy="0"/>
            </a:xfrm>
            <a:custGeom>
              <a:avLst/>
              <a:gdLst>
                <a:gd name="f0" fmla="val 10800000"/>
                <a:gd name="f1" fmla="val 5400000"/>
                <a:gd name="f2" fmla="val 180"/>
                <a:gd name="f3" fmla="val w"/>
                <a:gd name="f4" fmla="val h"/>
                <a:gd name="f5" fmla="val ss"/>
                <a:gd name="f6" fmla="val 0"/>
                <a:gd name="f7" fmla="+- 0 0 -180"/>
                <a:gd name="f8" fmla="+- 0 0 -360"/>
                <a:gd name="f9" fmla="abs f3"/>
                <a:gd name="f10" fmla="abs f4"/>
                <a:gd name="f11" fmla="abs f5"/>
                <a:gd name="f12" fmla="val f6"/>
                <a:gd name="f13" fmla="*/ f7 f0 1"/>
                <a:gd name="f14" fmla="*/ f8 f0 1"/>
                <a:gd name="f15" fmla="?: f9 f3 1"/>
                <a:gd name="f16" fmla="?: f10 f4 1"/>
                <a:gd name="f17" fmla="?: f11 f5 1"/>
                <a:gd name="f18" fmla="*/ f13 1 f2"/>
                <a:gd name="f19" fmla="*/ f14 1 f2"/>
                <a:gd name="f20" fmla="*/ f15 1 21600"/>
                <a:gd name="f21" fmla="*/ f16 1 21600"/>
                <a:gd name="f22" fmla="*/ 21600 f15 1"/>
                <a:gd name="f23" fmla="*/ 21600 f16 1"/>
                <a:gd name="f24" fmla="+- f18 0 f1"/>
                <a:gd name="f25" fmla="+- f19 0 f1"/>
                <a:gd name="f26" fmla="min f21 f20"/>
                <a:gd name="f27" fmla="*/ f22 1 f17"/>
                <a:gd name="f28" fmla="*/ f23 1 f17"/>
                <a:gd name="f29" fmla="val f27"/>
                <a:gd name="f30" fmla="val f28"/>
                <a:gd name="f31" fmla="*/ f6 f26 1"/>
                <a:gd name="f32" fmla="*/ f27 f26 1"/>
                <a:gd name="f33" fmla="*/ f28 f26 1"/>
                <a:gd name="f34" fmla="*/ f12 f26 1"/>
                <a:gd name="f35" fmla="*/ f29 f26 1"/>
                <a:gd name="f36" fmla="*/ f30 f26 1"/>
              </a:gdLst>
              <a:ahLst/>
              <a:cxnLst>
                <a:cxn ang="3cd4">
                  <a:pos x="hc" y="t"/>
                </a:cxn>
                <a:cxn ang="0">
                  <a:pos x="r" y="vc"/>
                </a:cxn>
                <a:cxn ang="cd4">
                  <a:pos x="hc" y="b"/>
                </a:cxn>
                <a:cxn ang="cd2">
                  <a:pos x="l" y="vc"/>
                </a:cxn>
                <a:cxn ang="f24">
                  <a:pos x="f34" y="f34"/>
                </a:cxn>
                <a:cxn ang="f25">
                  <a:pos x="f35" y="f36"/>
                </a:cxn>
              </a:cxnLst>
              <a:rect l="f31" t="f31" r="f32" b="f33"/>
              <a:pathLst>
                <a:path>
                  <a:moveTo>
                    <a:pt x="f34" y="f34"/>
                  </a:moveTo>
                  <a:lnTo>
                    <a:pt x="f35" y="f36"/>
                  </a:lnTo>
                </a:path>
              </a:pathLst>
            </a:custGeom>
            <a:noFill/>
            <a:ln w="10158" cap="flat">
              <a:solidFill>
                <a:srgbClr val="000000"/>
              </a:solidFill>
              <a:prstDash val="solid"/>
              <a:round/>
            </a:ln>
          </xdr:spPr>
          <xdr:txBody>
            <a:bodyPr lIns="0" tIns="0" rIns="0" bIns="0"/>
            <a:lstStyle/>
            <a:p>
              <a:endParaRPr lang="zh-TW" altLang="en-US"/>
            </a:p>
          </xdr:txBody>
        </xdr:sp>
      </xdr:grpSp>
      <xdr:sp macro="" textlink="">
        <xdr:nvSpPr>
          <xdr:cNvPr id="8" name="Line 15">
            <a:extLst>
              <a:ext uri="{FF2B5EF4-FFF2-40B4-BE49-F238E27FC236}">
                <a16:creationId xmlns:a16="http://schemas.microsoft.com/office/drawing/2014/main" id="{A6A5A20E-B98F-4BC9-BD49-D4B1DC658956}"/>
              </a:ext>
            </a:extLst>
          </xdr:cNvPr>
          <xdr:cNvSpPr/>
        </xdr:nvSpPr>
        <xdr:spPr>
          <a:xfrm>
            <a:off x="23170524" y="1554"/>
            <a:ext cx="0" cy="33430"/>
          </a:xfrm>
          <a:custGeom>
            <a:avLst/>
            <a:gdLst>
              <a:gd name="f0" fmla="val 10800000"/>
              <a:gd name="f1" fmla="val 5400000"/>
              <a:gd name="f2" fmla="val 180"/>
              <a:gd name="f3" fmla="val w"/>
              <a:gd name="f4" fmla="val h"/>
              <a:gd name="f5" fmla="val ss"/>
              <a:gd name="f6" fmla="val 0"/>
              <a:gd name="f7" fmla="+- 0 0 -180"/>
              <a:gd name="f8" fmla="+- 0 0 -360"/>
              <a:gd name="f9" fmla="abs f3"/>
              <a:gd name="f10" fmla="abs f4"/>
              <a:gd name="f11" fmla="abs f5"/>
              <a:gd name="f12" fmla="val f6"/>
              <a:gd name="f13" fmla="*/ f7 f0 1"/>
              <a:gd name="f14" fmla="*/ f8 f0 1"/>
              <a:gd name="f15" fmla="?: f9 f3 1"/>
              <a:gd name="f16" fmla="?: f10 f4 1"/>
              <a:gd name="f17" fmla="?: f11 f5 1"/>
              <a:gd name="f18" fmla="*/ f13 1 f2"/>
              <a:gd name="f19" fmla="*/ f14 1 f2"/>
              <a:gd name="f20" fmla="*/ f15 1 21600"/>
              <a:gd name="f21" fmla="*/ f16 1 21600"/>
              <a:gd name="f22" fmla="*/ 21600 f15 1"/>
              <a:gd name="f23" fmla="*/ 21600 f16 1"/>
              <a:gd name="f24" fmla="+- f18 0 f1"/>
              <a:gd name="f25" fmla="+- f19 0 f1"/>
              <a:gd name="f26" fmla="min f21 f20"/>
              <a:gd name="f27" fmla="*/ f22 1 f17"/>
              <a:gd name="f28" fmla="*/ f23 1 f17"/>
              <a:gd name="f29" fmla="val f27"/>
              <a:gd name="f30" fmla="val f28"/>
              <a:gd name="f31" fmla="*/ f6 f26 1"/>
              <a:gd name="f32" fmla="*/ f27 f26 1"/>
              <a:gd name="f33" fmla="*/ f28 f26 1"/>
              <a:gd name="f34" fmla="*/ f12 f26 1"/>
              <a:gd name="f35" fmla="*/ f29 f26 1"/>
              <a:gd name="f36" fmla="*/ f30 f26 1"/>
            </a:gdLst>
            <a:ahLst/>
            <a:cxnLst>
              <a:cxn ang="3cd4">
                <a:pos x="hc" y="t"/>
              </a:cxn>
              <a:cxn ang="0">
                <a:pos x="r" y="vc"/>
              </a:cxn>
              <a:cxn ang="cd4">
                <a:pos x="hc" y="b"/>
              </a:cxn>
              <a:cxn ang="cd2">
                <a:pos x="l" y="vc"/>
              </a:cxn>
              <a:cxn ang="f24">
                <a:pos x="f34" y="f34"/>
              </a:cxn>
              <a:cxn ang="f25">
                <a:pos x="f35" y="f36"/>
              </a:cxn>
            </a:cxnLst>
            <a:rect l="f31" t="f31" r="f32" b="f33"/>
            <a:pathLst>
              <a:path>
                <a:moveTo>
                  <a:pt x="f34" y="f34"/>
                </a:moveTo>
                <a:lnTo>
                  <a:pt x="f35" y="f36"/>
                </a:lnTo>
              </a:path>
            </a:pathLst>
          </a:custGeom>
          <a:noFill/>
          <a:ln w="10158" cap="flat">
            <a:solidFill>
              <a:srgbClr val="000000"/>
            </a:solidFill>
            <a:prstDash val="solid"/>
            <a:round/>
          </a:ln>
        </xdr:spPr>
        <xdr:txBody>
          <a:bodyPr lIns="0" tIns="0" rIns="0" bIns="0"/>
          <a:lstStyle/>
          <a:p>
            <a:endParaRPr lang="zh-TW" altLang="en-US"/>
          </a:p>
        </xdr:txBody>
      </xdr:sp>
      <xdr:sp macro="" textlink="">
        <xdr:nvSpPr>
          <xdr:cNvPr id="9" name="Line 16">
            <a:extLst>
              <a:ext uri="{FF2B5EF4-FFF2-40B4-BE49-F238E27FC236}">
                <a16:creationId xmlns:a16="http://schemas.microsoft.com/office/drawing/2014/main" id="{279904BC-4F93-4F08-AD3E-AB8E54F982AF}"/>
              </a:ext>
            </a:extLst>
          </xdr:cNvPr>
          <xdr:cNvSpPr/>
        </xdr:nvSpPr>
        <xdr:spPr>
          <a:xfrm>
            <a:off x="24266624" y="3886"/>
            <a:ext cx="0" cy="34207"/>
          </a:xfrm>
          <a:custGeom>
            <a:avLst/>
            <a:gdLst>
              <a:gd name="f0" fmla="val 10800000"/>
              <a:gd name="f1" fmla="val 5400000"/>
              <a:gd name="f2" fmla="val 180"/>
              <a:gd name="f3" fmla="val w"/>
              <a:gd name="f4" fmla="val h"/>
              <a:gd name="f5" fmla="val ss"/>
              <a:gd name="f6" fmla="val 0"/>
              <a:gd name="f7" fmla="+- 0 0 -180"/>
              <a:gd name="f8" fmla="+- 0 0 -360"/>
              <a:gd name="f9" fmla="abs f3"/>
              <a:gd name="f10" fmla="abs f4"/>
              <a:gd name="f11" fmla="abs f5"/>
              <a:gd name="f12" fmla="val f6"/>
              <a:gd name="f13" fmla="*/ f7 f0 1"/>
              <a:gd name="f14" fmla="*/ f8 f0 1"/>
              <a:gd name="f15" fmla="?: f9 f3 1"/>
              <a:gd name="f16" fmla="?: f10 f4 1"/>
              <a:gd name="f17" fmla="?: f11 f5 1"/>
              <a:gd name="f18" fmla="*/ f13 1 f2"/>
              <a:gd name="f19" fmla="*/ f14 1 f2"/>
              <a:gd name="f20" fmla="*/ f15 1 21600"/>
              <a:gd name="f21" fmla="*/ f16 1 21600"/>
              <a:gd name="f22" fmla="*/ 21600 f15 1"/>
              <a:gd name="f23" fmla="*/ 21600 f16 1"/>
              <a:gd name="f24" fmla="+- f18 0 f1"/>
              <a:gd name="f25" fmla="+- f19 0 f1"/>
              <a:gd name="f26" fmla="min f21 f20"/>
              <a:gd name="f27" fmla="*/ f22 1 f17"/>
              <a:gd name="f28" fmla="*/ f23 1 f17"/>
              <a:gd name="f29" fmla="val f27"/>
              <a:gd name="f30" fmla="val f28"/>
              <a:gd name="f31" fmla="*/ f6 f26 1"/>
              <a:gd name="f32" fmla="*/ f27 f26 1"/>
              <a:gd name="f33" fmla="*/ f28 f26 1"/>
              <a:gd name="f34" fmla="*/ f12 f26 1"/>
              <a:gd name="f35" fmla="*/ f29 f26 1"/>
              <a:gd name="f36" fmla="*/ f30 f26 1"/>
            </a:gdLst>
            <a:ahLst/>
            <a:cxnLst>
              <a:cxn ang="3cd4">
                <a:pos x="hc" y="t"/>
              </a:cxn>
              <a:cxn ang="0">
                <a:pos x="r" y="vc"/>
              </a:cxn>
              <a:cxn ang="cd4">
                <a:pos x="hc" y="b"/>
              </a:cxn>
              <a:cxn ang="cd2">
                <a:pos x="l" y="vc"/>
              </a:cxn>
              <a:cxn ang="f24">
                <a:pos x="f34" y="f34"/>
              </a:cxn>
              <a:cxn ang="f25">
                <a:pos x="f35" y="f36"/>
              </a:cxn>
            </a:cxnLst>
            <a:rect l="f31" t="f31" r="f32" b="f33"/>
            <a:pathLst>
              <a:path>
                <a:moveTo>
                  <a:pt x="f34" y="f34"/>
                </a:moveTo>
                <a:lnTo>
                  <a:pt x="f35" y="f36"/>
                </a:lnTo>
              </a:path>
            </a:pathLst>
          </a:custGeom>
          <a:noFill/>
          <a:ln w="10158" cap="flat">
            <a:solidFill>
              <a:srgbClr val="000000"/>
            </a:solidFill>
            <a:prstDash val="solid"/>
            <a:round/>
          </a:ln>
        </xdr:spPr>
        <xdr:txBody>
          <a:bodyPr lIns="0" tIns="0" rIns="0" bIns="0"/>
          <a:lstStyle/>
          <a:p>
            <a:endParaRPr lang="zh-TW" altLang="en-US"/>
          </a:p>
        </xdr:txBody>
      </xdr:sp>
    </xdr:grp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21"/>
  <sheetViews>
    <sheetView tabSelected="1" workbookViewId="0">
      <selection sqref="A1:AT1"/>
    </sheetView>
  </sheetViews>
  <sheetFormatPr defaultRowHeight="16.5" x14ac:dyDescent="0.25"/>
  <cols>
    <col min="1" max="1" width="10.625" customWidth="1"/>
    <col min="2" max="2" width="6.125" customWidth="1"/>
    <col min="3" max="29" width="6.25" customWidth="1"/>
    <col min="30" max="30" width="10" customWidth="1"/>
    <col min="31" max="36" width="9.375" customWidth="1"/>
    <col min="37" max="44" width="10" customWidth="1"/>
    <col min="45" max="46" width="9.375" customWidth="1"/>
    <col min="47" max="47" width="9" customWidth="1"/>
  </cols>
  <sheetData>
    <row r="1" spans="1:61" s="1" customFormat="1" ht="31.7" customHeight="1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</row>
    <row r="2" spans="1:61" s="1" customFormat="1" ht="26.25" customHeight="1" thickBot="1" x14ac:dyDescent="0.3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4" t="s">
        <v>1</v>
      </c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16" t="s">
        <v>2</v>
      </c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</row>
    <row r="3" spans="1:61" s="1" customFormat="1" ht="21" customHeight="1" thickBot="1" x14ac:dyDescent="0.3">
      <c r="A3" s="17" t="s">
        <v>3</v>
      </c>
      <c r="B3" s="18" t="s">
        <v>4</v>
      </c>
      <c r="C3" s="19" t="s">
        <v>5</v>
      </c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20" t="s">
        <v>6</v>
      </c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</row>
    <row r="4" spans="1:61" s="1" customFormat="1" ht="15.95" customHeight="1" thickBot="1" x14ac:dyDescent="0.3">
      <c r="A4" s="17"/>
      <c r="B4" s="18"/>
      <c r="C4" s="21" t="s">
        <v>7</v>
      </c>
      <c r="D4" s="21"/>
      <c r="E4" s="21"/>
      <c r="F4" s="21"/>
      <c r="G4" s="21"/>
      <c r="H4" s="21"/>
      <c r="I4" s="21"/>
      <c r="J4" s="21" t="s">
        <v>8</v>
      </c>
      <c r="K4" s="21"/>
      <c r="L4" s="21"/>
      <c r="M4" s="21"/>
      <c r="N4" s="21"/>
      <c r="O4" s="21"/>
      <c r="P4" s="21"/>
      <c r="Q4" s="21"/>
      <c r="R4" s="22" t="s">
        <v>9</v>
      </c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3" t="s">
        <v>7</v>
      </c>
      <c r="AE4" s="23"/>
      <c r="AF4" s="23"/>
      <c r="AG4" s="23"/>
      <c r="AH4" s="23"/>
      <c r="AI4" s="23"/>
      <c r="AJ4" s="23"/>
      <c r="AK4" s="24" t="s">
        <v>8</v>
      </c>
      <c r="AL4" s="24"/>
      <c r="AM4" s="24"/>
      <c r="AN4" s="24"/>
      <c r="AO4" s="24"/>
      <c r="AP4" s="24"/>
      <c r="AQ4" s="24"/>
      <c r="AR4" s="24"/>
      <c r="AS4" s="24"/>
      <c r="AT4" s="24"/>
    </row>
    <row r="5" spans="1:61" s="8" customFormat="1" ht="54.75" customHeight="1" thickBot="1" x14ac:dyDescent="0.3">
      <c r="A5" s="17"/>
      <c r="B5" s="18"/>
      <c r="C5" s="5" t="s">
        <v>10</v>
      </c>
      <c r="D5" s="5" t="s">
        <v>11</v>
      </c>
      <c r="E5" s="5" t="s">
        <v>12</v>
      </c>
      <c r="F5" s="5" t="s">
        <v>13</v>
      </c>
      <c r="G5" s="5" t="s">
        <v>14</v>
      </c>
      <c r="H5" s="5" t="s">
        <v>15</v>
      </c>
      <c r="I5" s="5" t="s">
        <v>16</v>
      </c>
      <c r="J5" s="6" t="s">
        <v>10</v>
      </c>
      <c r="K5" s="5" t="s">
        <v>17</v>
      </c>
      <c r="L5" s="5" t="s">
        <v>18</v>
      </c>
      <c r="M5" s="5" t="s">
        <v>19</v>
      </c>
      <c r="N5" s="5" t="s">
        <v>20</v>
      </c>
      <c r="O5" s="5" t="s">
        <v>21</v>
      </c>
      <c r="P5" s="5" t="s">
        <v>22</v>
      </c>
      <c r="Q5" s="5" t="s">
        <v>16</v>
      </c>
      <c r="R5" s="6" t="s">
        <v>10</v>
      </c>
      <c r="S5" s="5" t="s">
        <v>23</v>
      </c>
      <c r="T5" s="5" t="s">
        <v>24</v>
      </c>
      <c r="U5" s="5" t="s">
        <v>25</v>
      </c>
      <c r="V5" s="5" t="s">
        <v>26</v>
      </c>
      <c r="W5" s="5" t="s">
        <v>27</v>
      </c>
      <c r="X5" s="5" t="s">
        <v>28</v>
      </c>
      <c r="Y5" s="5" t="s">
        <v>29</v>
      </c>
      <c r="Z5" s="5" t="s">
        <v>30</v>
      </c>
      <c r="AA5" s="5" t="s">
        <v>31</v>
      </c>
      <c r="AB5" s="5" t="s">
        <v>32</v>
      </c>
      <c r="AC5" s="5" t="s">
        <v>16</v>
      </c>
      <c r="AD5" s="5" t="s">
        <v>10</v>
      </c>
      <c r="AE5" s="5" t="s">
        <v>11</v>
      </c>
      <c r="AF5" s="5" t="s">
        <v>12</v>
      </c>
      <c r="AG5" s="5" t="s">
        <v>13</v>
      </c>
      <c r="AH5" s="5" t="s">
        <v>14</v>
      </c>
      <c r="AI5" s="5" t="s">
        <v>15</v>
      </c>
      <c r="AJ5" s="5" t="s">
        <v>16</v>
      </c>
      <c r="AK5" s="6" t="s">
        <v>10</v>
      </c>
      <c r="AL5" s="5" t="s">
        <v>33</v>
      </c>
      <c r="AM5" s="5" t="s">
        <v>34</v>
      </c>
      <c r="AN5" s="5" t="s">
        <v>35</v>
      </c>
      <c r="AO5" s="5" t="s">
        <v>36</v>
      </c>
      <c r="AP5" s="5" t="s">
        <v>37</v>
      </c>
      <c r="AQ5" s="5" t="s">
        <v>38</v>
      </c>
      <c r="AR5" s="5" t="s">
        <v>39</v>
      </c>
      <c r="AS5" s="5" t="s">
        <v>40</v>
      </c>
      <c r="AT5" s="7" t="s">
        <v>16</v>
      </c>
    </row>
    <row r="6" spans="1:61" s="8" customFormat="1" ht="12.95" customHeight="1" thickBot="1" x14ac:dyDescent="0.3">
      <c r="A6" s="25" t="s">
        <v>41</v>
      </c>
      <c r="B6" s="9" t="s">
        <v>42</v>
      </c>
      <c r="C6" s="10">
        <f t="shared" ref="C6:AT6" si="0">SUM(C11,C16,C21,C26,C31,C36,C41,C46,C51,C56,C61,C66,C71,C76,C81,C86,C91,C96,C101,C106,C111,C116)</f>
        <v>16206</v>
      </c>
      <c r="D6" s="10">
        <f t="shared" si="0"/>
        <v>15659</v>
      </c>
      <c r="E6" s="10">
        <f t="shared" si="0"/>
        <v>376</v>
      </c>
      <c r="F6" s="10">
        <f t="shared" si="0"/>
        <v>13</v>
      </c>
      <c r="G6" s="10">
        <f t="shared" si="0"/>
        <v>11</v>
      </c>
      <c r="H6" s="10">
        <f t="shared" si="0"/>
        <v>1</v>
      </c>
      <c r="I6" s="10">
        <f t="shared" si="0"/>
        <v>146</v>
      </c>
      <c r="J6" s="10">
        <f t="shared" si="0"/>
        <v>16206</v>
      </c>
      <c r="K6" s="10">
        <f t="shared" si="0"/>
        <v>5777</v>
      </c>
      <c r="L6" s="10">
        <f t="shared" si="0"/>
        <v>4491</v>
      </c>
      <c r="M6" s="10">
        <f t="shared" si="0"/>
        <v>2540</v>
      </c>
      <c r="N6" s="10">
        <f t="shared" si="0"/>
        <v>1913</v>
      </c>
      <c r="O6" s="10">
        <f t="shared" si="0"/>
        <v>922</v>
      </c>
      <c r="P6" s="10">
        <f t="shared" si="0"/>
        <v>551</v>
      </c>
      <c r="Q6" s="10">
        <f t="shared" si="0"/>
        <v>12</v>
      </c>
      <c r="R6" s="10">
        <f t="shared" si="0"/>
        <v>16206</v>
      </c>
      <c r="S6" s="10">
        <f t="shared" si="0"/>
        <v>12895</v>
      </c>
      <c r="T6" s="10">
        <f t="shared" si="0"/>
        <v>54</v>
      </c>
      <c r="U6" s="10">
        <f t="shared" si="0"/>
        <v>212</v>
      </c>
      <c r="V6" s="10">
        <f t="shared" si="0"/>
        <v>339</v>
      </c>
      <c r="W6" s="10">
        <f t="shared" si="0"/>
        <v>18</v>
      </c>
      <c r="X6" s="10">
        <f t="shared" si="0"/>
        <v>413</v>
      </c>
      <c r="Y6" s="10">
        <f t="shared" si="0"/>
        <v>1002</v>
      </c>
      <c r="Z6" s="10">
        <f t="shared" si="0"/>
        <v>389</v>
      </c>
      <c r="AA6" s="10">
        <f t="shared" si="0"/>
        <v>367</v>
      </c>
      <c r="AB6" s="10">
        <f t="shared" si="0"/>
        <v>430</v>
      </c>
      <c r="AC6" s="10">
        <f t="shared" si="0"/>
        <v>87</v>
      </c>
      <c r="AD6" s="10">
        <f t="shared" si="0"/>
        <v>14680</v>
      </c>
      <c r="AE6" s="10">
        <f t="shared" si="0"/>
        <v>14024</v>
      </c>
      <c r="AF6" s="10">
        <f t="shared" si="0"/>
        <v>297</v>
      </c>
      <c r="AG6" s="10">
        <f t="shared" si="0"/>
        <v>68</v>
      </c>
      <c r="AH6" s="10">
        <f t="shared" si="0"/>
        <v>90</v>
      </c>
      <c r="AI6" s="10">
        <f t="shared" si="0"/>
        <v>1</v>
      </c>
      <c r="AJ6" s="10">
        <f t="shared" si="0"/>
        <v>200</v>
      </c>
      <c r="AK6" s="10">
        <f t="shared" si="0"/>
        <v>14680</v>
      </c>
      <c r="AL6" s="10">
        <f t="shared" si="0"/>
        <v>24</v>
      </c>
      <c r="AM6" s="10">
        <f t="shared" si="0"/>
        <v>205</v>
      </c>
      <c r="AN6" s="10">
        <f t="shared" si="0"/>
        <v>230</v>
      </c>
      <c r="AO6" s="10">
        <f t="shared" si="0"/>
        <v>403</v>
      </c>
      <c r="AP6" s="10">
        <f t="shared" si="0"/>
        <v>1814</v>
      </c>
      <c r="AQ6" s="10">
        <f t="shared" si="0"/>
        <v>4203</v>
      </c>
      <c r="AR6" s="10">
        <f t="shared" si="0"/>
        <v>3724</v>
      </c>
      <c r="AS6" s="10">
        <f t="shared" si="0"/>
        <v>3756</v>
      </c>
      <c r="AT6" s="10">
        <f t="shared" si="0"/>
        <v>321</v>
      </c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1" s="8" customFormat="1" ht="12.95" customHeight="1" thickBot="1" x14ac:dyDescent="0.3">
      <c r="A7" s="25"/>
      <c r="B7" s="12" t="s">
        <v>43</v>
      </c>
      <c r="C7" s="10">
        <f t="shared" ref="C7:AT7" si="1">SUM(C12,C17,C22,C27,C32,C37,C42,C47,C52,C57,C62,C67,C72,C77,C82,C87,C92,C97,C102,C107,C112,C117)</f>
        <v>6489</v>
      </c>
      <c r="D7" s="10">
        <f t="shared" si="1"/>
        <v>6317</v>
      </c>
      <c r="E7" s="10">
        <f t="shared" si="1"/>
        <v>128</v>
      </c>
      <c r="F7" s="10">
        <f t="shared" si="1"/>
        <v>1</v>
      </c>
      <c r="G7" s="10">
        <f t="shared" si="1"/>
        <v>4</v>
      </c>
      <c r="H7" s="10">
        <f t="shared" si="1"/>
        <v>0</v>
      </c>
      <c r="I7" s="10">
        <f t="shared" si="1"/>
        <v>39</v>
      </c>
      <c r="J7" s="10">
        <f t="shared" si="1"/>
        <v>6489</v>
      </c>
      <c r="K7" s="10">
        <f t="shared" si="1"/>
        <v>2326</v>
      </c>
      <c r="L7" s="10">
        <f t="shared" si="1"/>
        <v>1797</v>
      </c>
      <c r="M7" s="10">
        <f t="shared" si="1"/>
        <v>1012</v>
      </c>
      <c r="N7" s="10">
        <f t="shared" si="1"/>
        <v>761</v>
      </c>
      <c r="O7" s="10">
        <f t="shared" si="1"/>
        <v>351</v>
      </c>
      <c r="P7" s="10">
        <f t="shared" si="1"/>
        <v>239</v>
      </c>
      <c r="Q7" s="10">
        <f t="shared" si="1"/>
        <v>3</v>
      </c>
      <c r="R7" s="10">
        <f t="shared" si="1"/>
        <v>6489</v>
      </c>
      <c r="S7" s="10">
        <f t="shared" si="1"/>
        <v>5000</v>
      </c>
      <c r="T7" s="10">
        <f t="shared" si="1"/>
        <v>20</v>
      </c>
      <c r="U7" s="10">
        <f t="shared" si="1"/>
        <v>102</v>
      </c>
      <c r="V7" s="10">
        <f t="shared" si="1"/>
        <v>96</v>
      </c>
      <c r="W7" s="10">
        <f t="shared" si="1"/>
        <v>12</v>
      </c>
      <c r="X7" s="10">
        <f t="shared" si="1"/>
        <v>230</v>
      </c>
      <c r="Y7" s="10">
        <f t="shared" si="1"/>
        <v>470</v>
      </c>
      <c r="Z7" s="10">
        <f t="shared" si="1"/>
        <v>129</v>
      </c>
      <c r="AA7" s="10">
        <f t="shared" si="1"/>
        <v>180</v>
      </c>
      <c r="AB7" s="10">
        <f t="shared" si="1"/>
        <v>225</v>
      </c>
      <c r="AC7" s="10">
        <f t="shared" si="1"/>
        <v>25</v>
      </c>
      <c r="AD7" s="10">
        <f t="shared" si="1"/>
        <v>10272</v>
      </c>
      <c r="AE7" s="10">
        <f t="shared" si="1"/>
        <v>9911</v>
      </c>
      <c r="AF7" s="10">
        <f t="shared" si="1"/>
        <v>208</v>
      </c>
      <c r="AG7" s="10">
        <f t="shared" si="1"/>
        <v>7</v>
      </c>
      <c r="AH7" s="10">
        <f t="shared" si="1"/>
        <v>15</v>
      </c>
      <c r="AI7" s="10">
        <f t="shared" si="1"/>
        <v>0</v>
      </c>
      <c r="AJ7" s="10">
        <f t="shared" si="1"/>
        <v>131</v>
      </c>
      <c r="AK7" s="10">
        <f t="shared" si="1"/>
        <v>10272</v>
      </c>
      <c r="AL7" s="10">
        <f t="shared" si="1"/>
        <v>20</v>
      </c>
      <c r="AM7" s="10">
        <f t="shared" si="1"/>
        <v>139</v>
      </c>
      <c r="AN7" s="10">
        <f t="shared" si="1"/>
        <v>155</v>
      </c>
      <c r="AO7" s="10">
        <f t="shared" si="1"/>
        <v>290</v>
      </c>
      <c r="AP7" s="10">
        <f t="shared" si="1"/>
        <v>1272</v>
      </c>
      <c r="AQ7" s="10">
        <f t="shared" si="1"/>
        <v>3044</v>
      </c>
      <c r="AR7" s="10">
        <f t="shared" si="1"/>
        <v>2391</v>
      </c>
      <c r="AS7" s="10">
        <f t="shared" si="1"/>
        <v>2774</v>
      </c>
      <c r="AT7" s="10">
        <f t="shared" si="1"/>
        <v>187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1" s="8" customFormat="1" ht="12.95" customHeight="1" thickBot="1" x14ac:dyDescent="0.3">
      <c r="A8" s="25"/>
      <c r="B8" s="12" t="s">
        <v>44</v>
      </c>
      <c r="C8" s="10">
        <f t="shared" ref="C8:AT8" si="2">SUM(C13,C18,C23,C28,C33,C38,C43,C48,C53,C58,C63,C68,C73,C78,C83,C88,C93,C98,C103,C108,C113,C118)</f>
        <v>9714</v>
      </c>
      <c r="D8" s="10">
        <f t="shared" si="2"/>
        <v>9340</v>
      </c>
      <c r="E8" s="10">
        <f t="shared" si="2"/>
        <v>248</v>
      </c>
      <c r="F8" s="10">
        <f t="shared" si="2"/>
        <v>12</v>
      </c>
      <c r="G8" s="10">
        <f t="shared" si="2"/>
        <v>7</v>
      </c>
      <c r="H8" s="10">
        <f t="shared" si="2"/>
        <v>1</v>
      </c>
      <c r="I8" s="10">
        <f t="shared" si="2"/>
        <v>106</v>
      </c>
      <c r="J8" s="10">
        <f t="shared" si="2"/>
        <v>9714</v>
      </c>
      <c r="K8" s="10">
        <f t="shared" si="2"/>
        <v>3450</v>
      </c>
      <c r="L8" s="10">
        <f t="shared" si="2"/>
        <v>2693</v>
      </c>
      <c r="M8" s="10">
        <f t="shared" si="2"/>
        <v>1528</v>
      </c>
      <c r="N8" s="10">
        <f t="shared" si="2"/>
        <v>1151</v>
      </c>
      <c r="O8" s="10">
        <f t="shared" si="2"/>
        <v>571</v>
      </c>
      <c r="P8" s="10">
        <f t="shared" si="2"/>
        <v>312</v>
      </c>
      <c r="Q8" s="10">
        <f t="shared" si="2"/>
        <v>9</v>
      </c>
      <c r="R8" s="10">
        <f t="shared" si="2"/>
        <v>9714</v>
      </c>
      <c r="S8" s="10">
        <f t="shared" si="2"/>
        <v>7892</v>
      </c>
      <c r="T8" s="10">
        <f t="shared" si="2"/>
        <v>34</v>
      </c>
      <c r="U8" s="10">
        <f t="shared" si="2"/>
        <v>110</v>
      </c>
      <c r="V8" s="10">
        <f t="shared" si="2"/>
        <v>243</v>
      </c>
      <c r="W8" s="10">
        <f t="shared" si="2"/>
        <v>6</v>
      </c>
      <c r="X8" s="10">
        <f t="shared" si="2"/>
        <v>183</v>
      </c>
      <c r="Y8" s="10">
        <f t="shared" si="2"/>
        <v>532</v>
      </c>
      <c r="Z8" s="10">
        <f t="shared" si="2"/>
        <v>260</v>
      </c>
      <c r="AA8" s="10">
        <f t="shared" si="2"/>
        <v>187</v>
      </c>
      <c r="AB8" s="10">
        <f t="shared" si="2"/>
        <v>205</v>
      </c>
      <c r="AC8" s="10">
        <f t="shared" si="2"/>
        <v>62</v>
      </c>
      <c r="AD8" s="10">
        <f t="shared" si="2"/>
        <v>4397</v>
      </c>
      <c r="AE8" s="10">
        <f t="shared" si="2"/>
        <v>4107</v>
      </c>
      <c r="AF8" s="10">
        <f t="shared" si="2"/>
        <v>89</v>
      </c>
      <c r="AG8" s="10">
        <f t="shared" si="2"/>
        <v>61</v>
      </c>
      <c r="AH8" s="10">
        <f t="shared" si="2"/>
        <v>74</v>
      </c>
      <c r="AI8" s="10">
        <f t="shared" si="2"/>
        <v>1</v>
      </c>
      <c r="AJ8" s="10">
        <f t="shared" si="2"/>
        <v>65</v>
      </c>
      <c r="AK8" s="10">
        <f t="shared" si="2"/>
        <v>4397</v>
      </c>
      <c r="AL8" s="10">
        <f t="shared" si="2"/>
        <v>4</v>
      </c>
      <c r="AM8" s="10">
        <f t="shared" si="2"/>
        <v>66</v>
      </c>
      <c r="AN8" s="10">
        <f t="shared" si="2"/>
        <v>75</v>
      </c>
      <c r="AO8" s="10">
        <f t="shared" si="2"/>
        <v>113</v>
      </c>
      <c r="AP8" s="10">
        <f t="shared" si="2"/>
        <v>542</v>
      </c>
      <c r="AQ8" s="10">
        <f t="shared" si="2"/>
        <v>1157</v>
      </c>
      <c r="AR8" s="10">
        <f t="shared" si="2"/>
        <v>1330</v>
      </c>
      <c r="AS8" s="10">
        <f t="shared" si="2"/>
        <v>982</v>
      </c>
      <c r="AT8" s="10">
        <f t="shared" si="2"/>
        <v>128</v>
      </c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1" s="8" customFormat="1" ht="12.95" customHeight="1" thickBot="1" x14ac:dyDescent="0.3">
      <c r="A9" s="25"/>
      <c r="B9" s="12" t="s">
        <v>45</v>
      </c>
      <c r="C9" s="10">
        <f t="shared" ref="C9:AT9" si="3">SUM(C14,C19,C24,C29,C34,C39,C44,C49,C54,C59,C64,C69,C74,C79,C84,C89,C94,C99,C104,C109,C114,C119)</f>
        <v>2</v>
      </c>
      <c r="D9" s="10">
        <f t="shared" si="3"/>
        <v>1</v>
      </c>
      <c r="E9" s="10">
        <f t="shared" si="3"/>
        <v>0</v>
      </c>
      <c r="F9" s="10">
        <f t="shared" si="3"/>
        <v>0</v>
      </c>
      <c r="G9" s="10">
        <f t="shared" si="3"/>
        <v>0</v>
      </c>
      <c r="H9" s="10">
        <f t="shared" si="3"/>
        <v>0</v>
      </c>
      <c r="I9" s="10">
        <f t="shared" si="3"/>
        <v>1</v>
      </c>
      <c r="J9" s="10">
        <f t="shared" si="3"/>
        <v>2</v>
      </c>
      <c r="K9" s="10">
        <f t="shared" si="3"/>
        <v>1</v>
      </c>
      <c r="L9" s="10">
        <f t="shared" si="3"/>
        <v>0</v>
      </c>
      <c r="M9" s="10">
        <f t="shared" si="3"/>
        <v>0</v>
      </c>
      <c r="N9" s="10">
        <f t="shared" si="3"/>
        <v>1</v>
      </c>
      <c r="O9" s="10">
        <f t="shared" si="3"/>
        <v>0</v>
      </c>
      <c r="P9" s="10">
        <f t="shared" si="3"/>
        <v>0</v>
      </c>
      <c r="Q9" s="10">
        <f t="shared" si="3"/>
        <v>0</v>
      </c>
      <c r="R9" s="10">
        <f t="shared" si="3"/>
        <v>2</v>
      </c>
      <c r="S9" s="10">
        <f t="shared" si="3"/>
        <v>2</v>
      </c>
      <c r="T9" s="10">
        <f t="shared" si="3"/>
        <v>0</v>
      </c>
      <c r="U9" s="10">
        <f t="shared" si="3"/>
        <v>0</v>
      </c>
      <c r="V9" s="10">
        <f t="shared" si="3"/>
        <v>0</v>
      </c>
      <c r="W9" s="10">
        <f t="shared" si="3"/>
        <v>0</v>
      </c>
      <c r="X9" s="10">
        <f t="shared" si="3"/>
        <v>0</v>
      </c>
      <c r="Y9" s="10">
        <f t="shared" si="3"/>
        <v>0</v>
      </c>
      <c r="Z9" s="10">
        <f t="shared" si="3"/>
        <v>0</v>
      </c>
      <c r="AA9" s="10">
        <f t="shared" si="3"/>
        <v>0</v>
      </c>
      <c r="AB9" s="10">
        <f t="shared" si="3"/>
        <v>0</v>
      </c>
      <c r="AC9" s="10">
        <f t="shared" si="3"/>
        <v>0</v>
      </c>
      <c r="AD9" s="10">
        <f t="shared" si="3"/>
        <v>3</v>
      </c>
      <c r="AE9" s="10">
        <f t="shared" si="3"/>
        <v>1</v>
      </c>
      <c r="AF9" s="10">
        <f t="shared" si="3"/>
        <v>0</v>
      </c>
      <c r="AG9" s="10">
        <f t="shared" si="3"/>
        <v>0</v>
      </c>
      <c r="AH9" s="10">
        <f t="shared" si="3"/>
        <v>1</v>
      </c>
      <c r="AI9" s="10">
        <f t="shared" si="3"/>
        <v>0</v>
      </c>
      <c r="AJ9" s="10">
        <f t="shared" si="3"/>
        <v>1</v>
      </c>
      <c r="AK9" s="10">
        <f t="shared" si="3"/>
        <v>3</v>
      </c>
      <c r="AL9" s="10">
        <f t="shared" si="3"/>
        <v>0</v>
      </c>
      <c r="AM9" s="10">
        <f t="shared" si="3"/>
        <v>0</v>
      </c>
      <c r="AN9" s="10">
        <f t="shared" si="3"/>
        <v>0</v>
      </c>
      <c r="AO9" s="10">
        <f t="shared" si="3"/>
        <v>0</v>
      </c>
      <c r="AP9" s="10">
        <f t="shared" si="3"/>
        <v>0</v>
      </c>
      <c r="AQ9" s="10">
        <f t="shared" si="3"/>
        <v>1</v>
      </c>
      <c r="AR9" s="10">
        <f t="shared" si="3"/>
        <v>0</v>
      </c>
      <c r="AS9" s="10">
        <f t="shared" si="3"/>
        <v>0</v>
      </c>
      <c r="AT9" s="10">
        <f t="shared" si="3"/>
        <v>2</v>
      </c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</row>
    <row r="10" spans="1:61" s="8" customFormat="1" ht="12.95" customHeight="1" x14ac:dyDescent="0.25">
      <c r="A10" s="25"/>
      <c r="B10" s="12" t="s">
        <v>16</v>
      </c>
      <c r="C10" s="10">
        <f t="shared" ref="C10:AT10" si="4">SUM(C15,C20,C25,C30,C35,C40,C45,C50,C55,C60,C65,C70,C75,C80,C85,C90,C95,C100,C105,C110,C115,C120)</f>
        <v>1</v>
      </c>
      <c r="D10" s="10">
        <f t="shared" si="4"/>
        <v>1</v>
      </c>
      <c r="E10" s="10">
        <f t="shared" si="4"/>
        <v>0</v>
      </c>
      <c r="F10" s="10">
        <f t="shared" si="4"/>
        <v>0</v>
      </c>
      <c r="G10" s="10">
        <f t="shared" si="4"/>
        <v>0</v>
      </c>
      <c r="H10" s="10">
        <f t="shared" si="4"/>
        <v>0</v>
      </c>
      <c r="I10" s="10">
        <f t="shared" si="4"/>
        <v>0</v>
      </c>
      <c r="J10" s="10">
        <f t="shared" si="4"/>
        <v>1</v>
      </c>
      <c r="K10" s="10">
        <f t="shared" si="4"/>
        <v>0</v>
      </c>
      <c r="L10" s="10">
        <f t="shared" si="4"/>
        <v>1</v>
      </c>
      <c r="M10" s="10">
        <f t="shared" si="4"/>
        <v>0</v>
      </c>
      <c r="N10" s="10">
        <f t="shared" si="4"/>
        <v>0</v>
      </c>
      <c r="O10" s="10">
        <f t="shared" si="4"/>
        <v>0</v>
      </c>
      <c r="P10" s="10">
        <f t="shared" si="4"/>
        <v>0</v>
      </c>
      <c r="Q10" s="10">
        <f t="shared" si="4"/>
        <v>0</v>
      </c>
      <c r="R10" s="10">
        <f t="shared" si="4"/>
        <v>1</v>
      </c>
      <c r="S10" s="10">
        <f t="shared" si="4"/>
        <v>1</v>
      </c>
      <c r="T10" s="10">
        <f t="shared" si="4"/>
        <v>0</v>
      </c>
      <c r="U10" s="10">
        <f t="shared" si="4"/>
        <v>0</v>
      </c>
      <c r="V10" s="10">
        <f t="shared" si="4"/>
        <v>0</v>
      </c>
      <c r="W10" s="10">
        <f t="shared" si="4"/>
        <v>0</v>
      </c>
      <c r="X10" s="10">
        <f t="shared" si="4"/>
        <v>0</v>
      </c>
      <c r="Y10" s="10">
        <f t="shared" si="4"/>
        <v>0</v>
      </c>
      <c r="Z10" s="10">
        <f t="shared" si="4"/>
        <v>0</v>
      </c>
      <c r="AA10" s="10">
        <f t="shared" si="4"/>
        <v>0</v>
      </c>
      <c r="AB10" s="10">
        <f t="shared" si="4"/>
        <v>0</v>
      </c>
      <c r="AC10" s="10">
        <f t="shared" si="4"/>
        <v>0</v>
      </c>
      <c r="AD10" s="10">
        <f t="shared" si="4"/>
        <v>8</v>
      </c>
      <c r="AE10" s="10">
        <f t="shared" si="4"/>
        <v>5</v>
      </c>
      <c r="AF10" s="10">
        <f t="shared" si="4"/>
        <v>0</v>
      </c>
      <c r="AG10" s="10">
        <f t="shared" si="4"/>
        <v>0</v>
      </c>
      <c r="AH10" s="10">
        <f t="shared" si="4"/>
        <v>0</v>
      </c>
      <c r="AI10" s="10">
        <f t="shared" si="4"/>
        <v>0</v>
      </c>
      <c r="AJ10" s="10">
        <f t="shared" si="4"/>
        <v>3</v>
      </c>
      <c r="AK10" s="10">
        <f t="shared" si="4"/>
        <v>8</v>
      </c>
      <c r="AL10" s="10">
        <f t="shared" si="4"/>
        <v>0</v>
      </c>
      <c r="AM10" s="10">
        <f t="shared" si="4"/>
        <v>0</v>
      </c>
      <c r="AN10" s="10">
        <f t="shared" si="4"/>
        <v>0</v>
      </c>
      <c r="AO10" s="10">
        <f t="shared" si="4"/>
        <v>0</v>
      </c>
      <c r="AP10" s="10">
        <f t="shared" si="4"/>
        <v>0</v>
      </c>
      <c r="AQ10" s="10">
        <f t="shared" si="4"/>
        <v>1</v>
      </c>
      <c r="AR10" s="10">
        <f t="shared" si="4"/>
        <v>3</v>
      </c>
      <c r="AS10" s="10">
        <f t="shared" si="4"/>
        <v>0</v>
      </c>
      <c r="AT10" s="10">
        <f t="shared" si="4"/>
        <v>4</v>
      </c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</row>
    <row r="11" spans="1:61" s="8" customFormat="1" ht="12.95" customHeight="1" x14ac:dyDescent="0.25">
      <c r="A11" s="26" t="s">
        <v>46</v>
      </c>
      <c r="B11" s="12" t="s">
        <v>42</v>
      </c>
      <c r="C11" s="13">
        <f t="shared" ref="C11:AT11" si="5">SUM(C12:C15)</f>
        <v>2369</v>
      </c>
      <c r="D11" s="13">
        <f t="shared" si="5"/>
        <v>2274</v>
      </c>
      <c r="E11" s="13">
        <f t="shared" si="5"/>
        <v>13</v>
      </c>
      <c r="F11" s="13">
        <f t="shared" si="5"/>
        <v>3</v>
      </c>
      <c r="G11" s="13">
        <f t="shared" si="5"/>
        <v>2</v>
      </c>
      <c r="H11" s="13">
        <f t="shared" si="5"/>
        <v>0</v>
      </c>
      <c r="I11" s="13">
        <f t="shared" si="5"/>
        <v>77</v>
      </c>
      <c r="J11" s="13">
        <f t="shared" si="5"/>
        <v>2369</v>
      </c>
      <c r="K11" s="13">
        <f t="shared" si="5"/>
        <v>811</v>
      </c>
      <c r="L11" s="13">
        <f t="shared" si="5"/>
        <v>695</v>
      </c>
      <c r="M11" s="13">
        <f t="shared" si="5"/>
        <v>363</v>
      </c>
      <c r="N11" s="13">
        <f t="shared" si="5"/>
        <v>284</v>
      </c>
      <c r="O11" s="13">
        <f t="shared" si="5"/>
        <v>115</v>
      </c>
      <c r="P11" s="13">
        <f t="shared" si="5"/>
        <v>94</v>
      </c>
      <c r="Q11" s="13">
        <f t="shared" si="5"/>
        <v>7</v>
      </c>
      <c r="R11" s="13">
        <f t="shared" si="5"/>
        <v>2369</v>
      </c>
      <c r="S11" s="13">
        <f t="shared" si="5"/>
        <v>1877</v>
      </c>
      <c r="T11" s="13">
        <f t="shared" si="5"/>
        <v>6</v>
      </c>
      <c r="U11" s="13">
        <f t="shared" si="5"/>
        <v>33</v>
      </c>
      <c r="V11" s="13">
        <f t="shared" si="5"/>
        <v>44</v>
      </c>
      <c r="W11" s="13">
        <f t="shared" si="5"/>
        <v>3</v>
      </c>
      <c r="X11" s="13">
        <f t="shared" si="5"/>
        <v>58</v>
      </c>
      <c r="Y11" s="13">
        <f t="shared" si="5"/>
        <v>132</v>
      </c>
      <c r="Z11" s="13">
        <f t="shared" si="5"/>
        <v>65</v>
      </c>
      <c r="AA11" s="13">
        <f t="shared" si="5"/>
        <v>41</v>
      </c>
      <c r="AB11" s="13">
        <f t="shared" si="5"/>
        <v>61</v>
      </c>
      <c r="AC11" s="13">
        <f t="shared" si="5"/>
        <v>49</v>
      </c>
      <c r="AD11" s="13">
        <f t="shared" si="5"/>
        <v>1995</v>
      </c>
      <c r="AE11" s="13">
        <f t="shared" si="5"/>
        <v>1873</v>
      </c>
      <c r="AF11" s="13">
        <f t="shared" si="5"/>
        <v>10</v>
      </c>
      <c r="AG11" s="13">
        <f t="shared" si="5"/>
        <v>11</v>
      </c>
      <c r="AH11" s="13">
        <f t="shared" si="5"/>
        <v>9</v>
      </c>
      <c r="AI11" s="13">
        <f t="shared" si="5"/>
        <v>0</v>
      </c>
      <c r="AJ11" s="13">
        <f t="shared" si="5"/>
        <v>92</v>
      </c>
      <c r="AK11" s="13">
        <f t="shared" si="5"/>
        <v>1995</v>
      </c>
      <c r="AL11" s="13">
        <f t="shared" si="5"/>
        <v>5</v>
      </c>
      <c r="AM11" s="13">
        <f t="shared" si="5"/>
        <v>28</v>
      </c>
      <c r="AN11" s="13">
        <f t="shared" si="5"/>
        <v>33</v>
      </c>
      <c r="AO11" s="13">
        <f t="shared" si="5"/>
        <v>60</v>
      </c>
      <c r="AP11" s="13">
        <f t="shared" si="5"/>
        <v>265</v>
      </c>
      <c r="AQ11" s="13">
        <f t="shared" si="5"/>
        <v>526</v>
      </c>
      <c r="AR11" s="13">
        <f t="shared" si="5"/>
        <v>450</v>
      </c>
      <c r="AS11" s="13">
        <f t="shared" si="5"/>
        <v>521</v>
      </c>
      <c r="AT11" s="13">
        <f t="shared" si="5"/>
        <v>107</v>
      </c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</row>
    <row r="12" spans="1:61" s="8" customFormat="1" ht="12.95" customHeight="1" x14ac:dyDescent="0.25">
      <c r="A12" s="26"/>
      <c r="B12" s="12" t="s">
        <v>43</v>
      </c>
      <c r="C12" s="10">
        <f>SUM(D12:I12)</f>
        <v>841</v>
      </c>
      <c r="D12" s="10">
        <v>812</v>
      </c>
      <c r="E12" s="10">
        <v>4</v>
      </c>
      <c r="F12" s="10">
        <v>0</v>
      </c>
      <c r="G12" s="10">
        <v>1</v>
      </c>
      <c r="H12" s="10">
        <v>0</v>
      </c>
      <c r="I12" s="10">
        <v>24</v>
      </c>
      <c r="J12" s="9">
        <f>SUM(K12:Q12)</f>
        <v>841</v>
      </c>
      <c r="K12" s="10">
        <v>284</v>
      </c>
      <c r="L12" s="10">
        <v>244</v>
      </c>
      <c r="M12" s="10">
        <v>115</v>
      </c>
      <c r="N12" s="10">
        <v>105</v>
      </c>
      <c r="O12" s="10">
        <v>46</v>
      </c>
      <c r="P12" s="10">
        <v>47</v>
      </c>
      <c r="Q12" s="10">
        <v>0</v>
      </c>
      <c r="R12" s="10">
        <f>SUM(S12:AC12)</f>
        <v>841</v>
      </c>
      <c r="S12" s="10">
        <v>632</v>
      </c>
      <c r="T12" s="10">
        <v>1</v>
      </c>
      <c r="U12" s="10">
        <v>12</v>
      </c>
      <c r="V12" s="10">
        <v>8</v>
      </c>
      <c r="W12" s="10">
        <v>2</v>
      </c>
      <c r="X12" s="10">
        <v>33</v>
      </c>
      <c r="Y12" s="10">
        <v>60</v>
      </c>
      <c r="Z12" s="10">
        <v>21</v>
      </c>
      <c r="AA12" s="10">
        <v>18</v>
      </c>
      <c r="AB12" s="10">
        <v>35</v>
      </c>
      <c r="AC12" s="10">
        <v>19</v>
      </c>
      <c r="AD12" s="12">
        <f>SUM(AE12:AJ12)</f>
        <v>1433</v>
      </c>
      <c r="AE12" s="10">
        <v>1363</v>
      </c>
      <c r="AF12" s="10">
        <v>6</v>
      </c>
      <c r="AG12" s="10">
        <v>0</v>
      </c>
      <c r="AH12" s="10">
        <v>3</v>
      </c>
      <c r="AI12" s="10">
        <v>0</v>
      </c>
      <c r="AJ12" s="10">
        <v>61</v>
      </c>
      <c r="AK12" s="9">
        <f>SUM(AL12:AT12)</f>
        <v>1433</v>
      </c>
      <c r="AL12" s="10">
        <v>4</v>
      </c>
      <c r="AM12" s="10">
        <v>17</v>
      </c>
      <c r="AN12" s="10">
        <v>20</v>
      </c>
      <c r="AO12" s="10">
        <v>43</v>
      </c>
      <c r="AP12" s="10">
        <v>190</v>
      </c>
      <c r="AQ12" s="10">
        <v>391</v>
      </c>
      <c r="AR12" s="10">
        <v>300</v>
      </c>
      <c r="AS12" s="10">
        <v>405</v>
      </c>
      <c r="AT12" s="10">
        <v>63</v>
      </c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</row>
    <row r="13" spans="1:61" s="8" customFormat="1" ht="12.95" customHeight="1" x14ac:dyDescent="0.25">
      <c r="A13" s="26"/>
      <c r="B13" s="12" t="s">
        <v>44</v>
      </c>
      <c r="C13" s="10">
        <f>SUM(D13:I13)</f>
        <v>1527</v>
      </c>
      <c r="D13" s="10">
        <v>1462</v>
      </c>
      <c r="E13" s="10">
        <v>9</v>
      </c>
      <c r="F13" s="10">
        <v>3</v>
      </c>
      <c r="G13" s="10">
        <v>1</v>
      </c>
      <c r="H13" s="10">
        <v>0</v>
      </c>
      <c r="I13" s="10">
        <v>52</v>
      </c>
      <c r="J13" s="9">
        <f>SUM(K13:Q13)</f>
        <v>1527</v>
      </c>
      <c r="K13" s="10">
        <v>527</v>
      </c>
      <c r="L13" s="10">
        <v>451</v>
      </c>
      <c r="M13" s="10">
        <v>248</v>
      </c>
      <c r="N13" s="10">
        <v>178</v>
      </c>
      <c r="O13" s="10">
        <v>69</v>
      </c>
      <c r="P13" s="10">
        <v>47</v>
      </c>
      <c r="Q13" s="10">
        <v>7</v>
      </c>
      <c r="R13" s="10">
        <f>SUM(S13:AC13)</f>
        <v>1527</v>
      </c>
      <c r="S13" s="10">
        <v>1244</v>
      </c>
      <c r="T13" s="10">
        <v>5</v>
      </c>
      <c r="U13" s="10">
        <v>21</v>
      </c>
      <c r="V13" s="10">
        <v>36</v>
      </c>
      <c r="W13" s="10">
        <v>1</v>
      </c>
      <c r="X13" s="10">
        <v>25</v>
      </c>
      <c r="Y13" s="10">
        <v>72</v>
      </c>
      <c r="Z13" s="10">
        <v>44</v>
      </c>
      <c r="AA13" s="10">
        <v>23</v>
      </c>
      <c r="AB13" s="10">
        <v>26</v>
      </c>
      <c r="AC13" s="10">
        <v>30</v>
      </c>
      <c r="AD13" s="12">
        <f>SUM(AE13:AJ13)</f>
        <v>560</v>
      </c>
      <c r="AE13" s="10">
        <v>509</v>
      </c>
      <c r="AF13" s="10">
        <v>4</v>
      </c>
      <c r="AG13" s="10">
        <v>11</v>
      </c>
      <c r="AH13" s="10">
        <v>6</v>
      </c>
      <c r="AI13" s="10">
        <v>0</v>
      </c>
      <c r="AJ13" s="10">
        <v>30</v>
      </c>
      <c r="AK13" s="9">
        <f>SUM(AL13:AT13)</f>
        <v>560</v>
      </c>
      <c r="AL13" s="10">
        <v>1</v>
      </c>
      <c r="AM13" s="10">
        <v>11</v>
      </c>
      <c r="AN13" s="10">
        <v>13</v>
      </c>
      <c r="AO13" s="10">
        <v>17</v>
      </c>
      <c r="AP13" s="10">
        <v>75</v>
      </c>
      <c r="AQ13" s="10">
        <v>135</v>
      </c>
      <c r="AR13" s="10">
        <v>150</v>
      </c>
      <c r="AS13" s="10">
        <v>116</v>
      </c>
      <c r="AT13" s="10">
        <v>42</v>
      </c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</row>
    <row r="14" spans="1:61" s="8" customFormat="1" ht="12.95" customHeight="1" x14ac:dyDescent="0.25">
      <c r="A14" s="26"/>
      <c r="B14" s="12" t="s">
        <v>45</v>
      </c>
      <c r="C14" s="10">
        <f>SUM(D14:I14)</f>
        <v>1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1</v>
      </c>
      <c r="J14" s="9">
        <f>SUM(K14:Q14)</f>
        <v>1</v>
      </c>
      <c r="K14" s="10">
        <v>0</v>
      </c>
      <c r="L14" s="10">
        <v>0</v>
      </c>
      <c r="M14" s="10">
        <v>0</v>
      </c>
      <c r="N14" s="10">
        <v>1</v>
      </c>
      <c r="O14" s="10">
        <v>0</v>
      </c>
      <c r="P14" s="10">
        <v>0</v>
      </c>
      <c r="Q14" s="10">
        <v>0</v>
      </c>
      <c r="R14" s="10">
        <f>SUM(S14:AC14)</f>
        <v>1</v>
      </c>
      <c r="S14" s="10">
        <v>1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0">
        <v>0</v>
      </c>
      <c r="AC14" s="10">
        <v>0</v>
      </c>
      <c r="AD14" s="12">
        <f>SUM(AE14:AJ14)</f>
        <v>0</v>
      </c>
      <c r="AE14" s="10">
        <v>0</v>
      </c>
      <c r="AF14" s="10">
        <v>0</v>
      </c>
      <c r="AG14" s="10">
        <v>0</v>
      </c>
      <c r="AH14" s="10">
        <v>0</v>
      </c>
      <c r="AI14" s="10">
        <v>0</v>
      </c>
      <c r="AJ14" s="10">
        <v>0</v>
      </c>
      <c r="AK14" s="9">
        <f>SUM(AL14:AT14)</f>
        <v>0</v>
      </c>
      <c r="AL14" s="10">
        <v>0</v>
      </c>
      <c r="AM14" s="10">
        <v>0</v>
      </c>
      <c r="AN14" s="10">
        <v>0</v>
      </c>
      <c r="AO14" s="10">
        <v>0</v>
      </c>
      <c r="AP14" s="10">
        <v>0</v>
      </c>
      <c r="AQ14" s="10">
        <v>0</v>
      </c>
      <c r="AR14" s="10">
        <v>0</v>
      </c>
      <c r="AS14" s="10">
        <v>0</v>
      </c>
      <c r="AT14" s="10">
        <v>0</v>
      </c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</row>
    <row r="15" spans="1:61" s="8" customFormat="1" ht="12.95" customHeight="1" x14ac:dyDescent="0.25">
      <c r="A15" s="26"/>
      <c r="B15" s="12" t="s">
        <v>16</v>
      </c>
      <c r="C15" s="10">
        <f>SUM(D15:I15)</f>
        <v>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9">
        <f>SUM(K15:Q15)</f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f>SUM(S15:AC15)</f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2">
        <f>SUM(AE15:AJ15)</f>
        <v>2</v>
      </c>
      <c r="AE15" s="10">
        <v>1</v>
      </c>
      <c r="AF15" s="10">
        <v>0</v>
      </c>
      <c r="AG15" s="10">
        <v>0</v>
      </c>
      <c r="AH15" s="10">
        <v>0</v>
      </c>
      <c r="AI15" s="10">
        <v>0</v>
      </c>
      <c r="AJ15" s="10">
        <v>1</v>
      </c>
      <c r="AK15" s="9">
        <f>SUM(AL15:AT15)</f>
        <v>2</v>
      </c>
      <c r="AL15" s="10">
        <v>0</v>
      </c>
      <c r="AM15" s="10">
        <v>0</v>
      </c>
      <c r="AN15" s="10">
        <v>0</v>
      </c>
      <c r="AO15" s="10">
        <v>0</v>
      </c>
      <c r="AP15" s="10">
        <v>0</v>
      </c>
      <c r="AQ15" s="10">
        <v>0</v>
      </c>
      <c r="AR15" s="10">
        <v>0</v>
      </c>
      <c r="AS15" s="10">
        <v>0</v>
      </c>
      <c r="AT15" s="10">
        <v>2</v>
      </c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</row>
    <row r="16" spans="1:61" s="8" customFormat="1" x14ac:dyDescent="0.25">
      <c r="A16" s="26" t="s">
        <v>47</v>
      </c>
      <c r="B16" s="12" t="s">
        <v>42</v>
      </c>
      <c r="C16" s="13">
        <f t="shared" ref="C16:AT16" si="6">SUM(C17:C20)</f>
        <v>1622</v>
      </c>
      <c r="D16" s="13">
        <f t="shared" si="6"/>
        <v>1590</v>
      </c>
      <c r="E16" s="13">
        <f t="shared" si="6"/>
        <v>1</v>
      </c>
      <c r="F16" s="13">
        <f t="shared" si="6"/>
        <v>1</v>
      </c>
      <c r="G16" s="13">
        <f t="shared" si="6"/>
        <v>3</v>
      </c>
      <c r="H16" s="13">
        <f t="shared" si="6"/>
        <v>0</v>
      </c>
      <c r="I16" s="13">
        <f t="shared" si="6"/>
        <v>27</v>
      </c>
      <c r="J16" s="13">
        <f t="shared" si="6"/>
        <v>1622</v>
      </c>
      <c r="K16" s="13">
        <f t="shared" si="6"/>
        <v>558</v>
      </c>
      <c r="L16" s="13">
        <f t="shared" si="6"/>
        <v>459</v>
      </c>
      <c r="M16" s="13">
        <f t="shared" si="6"/>
        <v>272</v>
      </c>
      <c r="N16" s="13">
        <f t="shared" si="6"/>
        <v>190</v>
      </c>
      <c r="O16" s="13">
        <f t="shared" si="6"/>
        <v>72</v>
      </c>
      <c r="P16" s="13">
        <f t="shared" si="6"/>
        <v>71</v>
      </c>
      <c r="Q16" s="13">
        <f t="shared" si="6"/>
        <v>0</v>
      </c>
      <c r="R16" s="13">
        <f t="shared" si="6"/>
        <v>1622</v>
      </c>
      <c r="S16" s="13">
        <f t="shared" si="6"/>
        <v>1320</v>
      </c>
      <c r="T16" s="13">
        <f t="shared" si="6"/>
        <v>1</v>
      </c>
      <c r="U16" s="13">
        <f t="shared" si="6"/>
        <v>19</v>
      </c>
      <c r="V16" s="13">
        <f t="shared" si="6"/>
        <v>52</v>
      </c>
      <c r="W16" s="13">
        <f t="shared" si="6"/>
        <v>0</v>
      </c>
      <c r="X16" s="13">
        <f t="shared" si="6"/>
        <v>44</v>
      </c>
      <c r="Y16" s="13">
        <f t="shared" si="6"/>
        <v>76</v>
      </c>
      <c r="Z16" s="13">
        <f t="shared" si="6"/>
        <v>39</v>
      </c>
      <c r="AA16" s="13">
        <f t="shared" si="6"/>
        <v>28</v>
      </c>
      <c r="AB16" s="13">
        <f t="shared" si="6"/>
        <v>31</v>
      </c>
      <c r="AC16" s="13">
        <f t="shared" si="6"/>
        <v>12</v>
      </c>
      <c r="AD16" s="13">
        <f t="shared" si="6"/>
        <v>1456</v>
      </c>
      <c r="AE16" s="13">
        <f t="shared" si="6"/>
        <v>1395</v>
      </c>
      <c r="AF16" s="13">
        <f t="shared" si="6"/>
        <v>7</v>
      </c>
      <c r="AG16" s="13">
        <f t="shared" si="6"/>
        <v>7</v>
      </c>
      <c r="AH16" s="13">
        <f t="shared" si="6"/>
        <v>12</v>
      </c>
      <c r="AI16" s="13">
        <f t="shared" si="6"/>
        <v>0</v>
      </c>
      <c r="AJ16" s="13">
        <f t="shared" si="6"/>
        <v>35</v>
      </c>
      <c r="AK16" s="13">
        <f t="shared" si="6"/>
        <v>1456</v>
      </c>
      <c r="AL16" s="13">
        <f t="shared" si="6"/>
        <v>3</v>
      </c>
      <c r="AM16" s="13">
        <f t="shared" si="6"/>
        <v>27</v>
      </c>
      <c r="AN16" s="13">
        <f t="shared" si="6"/>
        <v>17</v>
      </c>
      <c r="AO16" s="13">
        <f t="shared" si="6"/>
        <v>39</v>
      </c>
      <c r="AP16" s="13">
        <f t="shared" si="6"/>
        <v>183</v>
      </c>
      <c r="AQ16" s="13">
        <f t="shared" si="6"/>
        <v>330</v>
      </c>
      <c r="AR16" s="13">
        <f t="shared" si="6"/>
        <v>319</v>
      </c>
      <c r="AS16" s="13">
        <f t="shared" si="6"/>
        <v>510</v>
      </c>
      <c r="AT16" s="13">
        <f t="shared" si="6"/>
        <v>28</v>
      </c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</row>
    <row r="17" spans="1:61" s="8" customFormat="1" ht="12.95" customHeight="1" x14ac:dyDescent="0.25">
      <c r="A17" s="26"/>
      <c r="B17" s="12" t="s">
        <v>43</v>
      </c>
      <c r="C17" s="10">
        <f>SUM(D17:I17)</f>
        <v>616</v>
      </c>
      <c r="D17" s="10">
        <v>604</v>
      </c>
      <c r="E17" s="10">
        <v>0</v>
      </c>
      <c r="F17" s="10">
        <v>1</v>
      </c>
      <c r="G17" s="10">
        <v>2</v>
      </c>
      <c r="H17" s="10">
        <v>0</v>
      </c>
      <c r="I17" s="10">
        <v>9</v>
      </c>
      <c r="J17" s="9">
        <f>SUM(K17:Q17)</f>
        <v>616</v>
      </c>
      <c r="K17" s="10">
        <v>228</v>
      </c>
      <c r="L17" s="10">
        <v>166</v>
      </c>
      <c r="M17" s="10">
        <v>99</v>
      </c>
      <c r="N17" s="10">
        <v>69</v>
      </c>
      <c r="O17" s="10">
        <v>27</v>
      </c>
      <c r="P17" s="10">
        <v>27</v>
      </c>
      <c r="Q17" s="10">
        <v>0</v>
      </c>
      <c r="R17" s="10">
        <f>SUM(S17:AC17)</f>
        <v>616</v>
      </c>
      <c r="S17" s="10">
        <v>487</v>
      </c>
      <c r="T17" s="10">
        <v>0</v>
      </c>
      <c r="U17" s="10">
        <v>9</v>
      </c>
      <c r="V17" s="10">
        <v>14</v>
      </c>
      <c r="W17" s="10">
        <v>0</v>
      </c>
      <c r="X17" s="10">
        <v>29</v>
      </c>
      <c r="Y17" s="10">
        <v>36</v>
      </c>
      <c r="Z17" s="10">
        <v>11</v>
      </c>
      <c r="AA17" s="10">
        <v>10</v>
      </c>
      <c r="AB17" s="10">
        <v>17</v>
      </c>
      <c r="AC17" s="10">
        <v>3</v>
      </c>
      <c r="AD17" s="12">
        <f>SUM(AE17:AJ17)</f>
        <v>937</v>
      </c>
      <c r="AE17" s="10">
        <v>901</v>
      </c>
      <c r="AF17" s="10">
        <v>3</v>
      </c>
      <c r="AG17" s="10">
        <v>2</v>
      </c>
      <c r="AH17" s="10">
        <v>5</v>
      </c>
      <c r="AI17" s="10">
        <v>0</v>
      </c>
      <c r="AJ17" s="10">
        <v>26</v>
      </c>
      <c r="AK17" s="9">
        <f>SUM(AL17:AT17)</f>
        <v>937</v>
      </c>
      <c r="AL17" s="10">
        <v>2</v>
      </c>
      <c r="AM17" s="10">
        <v>17</v>
      </c>
      <c r="AN17" s="10">
        <v>10</v>
      </c>
      <c r="AO17" s="10">
        <v>33</v>
      </c>
      <c r="AP17" s="10">
        <v>130</v>
      </c>
      <c r="AQ17" s="10">
        <v>202</v>
      </c>
      <c r="AR17" s="10">
        <v>178</v>
      </c>
      <c r="AS17" s="10">
        <v>348</v>
      </c>
      <c r="AT17" s="10">
        <v>17</v>
      </c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</row>
    <row r="18" spans="1:61" s="8" customFormat="1" ht="12.95" customHeight="1" x14ac:dyDescent="0.25">
      <c r="A18" s="26"/>
      <c r="B18" s="12" t="s">
        <v>44</v>
      </c>
      <c r="C18" s="10">
        <f>SUM(D18:I18)</f>
        <v>1005</v>
      </c>
      <c r="D18" s="10">
        <v>985</v>
      </c>
      <c r="E18" s="10">
        <v>1</v>
      </c>
      <c r="F18" s="10">
        <v>0</v>
      </c>
      <c r="G18" s="10">
        <v>1</v>
      </c>
      <c r="H18" s="10">
        <v>0</v>
      </c>
      <c r="I18" s="10">
        <v>18</v>
      </c>
      <c r="J18" s="9">
        <f>SUM(K18:Q18)</f>
        <v>1005</v>
      </c>
      <c r="K18" s="10">
        <v>330</v>
      </c>
      <c r="L18" s="10">
        <v>292</v>
      </c>
      <c r="M18" s="10">
        <v>173</v>
      </c>
      <c r="N18" s="10">
        <v>121</v>
      </c>
      <c r="O18" s="10">
        <v>45</v>
      </c>
      <c r="P18" s="10">
        <v>44</v>
      </c>
      <c r="Q18" s="10">
        <v>0</v>
      </c>
      <c r="R18" s="10">
        <f>SUM(S18:AC18)</f>
        <v>1005</v>
      </c>
      <c r="S18" s="10">
        <v>832</v>
      </c>
      <c r="T18" s="10">
        <v>1</v>
      </c>
      <c r="U18" s="10">
        <v>10</v>
      </c>
      <c r="V18" s="10">
        <v>38</v>
      </c>
      <c r="W18" s="10">
        <v>0</v>
      </c>
      <c r="X18" s="10">
        <v>15</v>
      </c>
      <c r="Y18" s="10">
        <v>40</v>
      </c>
      <c r="Z18" s="10">
        <v>28</v>
      </c>
      <c r="AA18" s="10">
        <v>18</v>
      </c>
      <c r="AB18" s="10">
        <v>14</v>
      </c>
      <c r="AC18" s="10">
        <v>9</v>
      </c>
      <c r="AD18" s="12">
        <f>SUM(AE18:AJ18)</f>
        <v>516</v>
      </c>
      <c r="AE18" s="10">
        <v>492</v>
      </c>
      <c r="AF18" s="10">
        <v>4</v>
      </c>
      <c r="AG18" s="10">
        <v>5</v>
      </c>
      <c r="AH18" s="10">
        <v>6</v>
      </c>
      <c r="AI18" s="10">
        <v>0</v>
      </c>
      <c r="AJ18" s="10">
        <v>9</v>
      </c>
      <c r="AK18" s="9">
        <f>SUM(AL18:AT18)</f>
        <v>516</v>
      </c>
      <c r="AL18" s="10">
        <v>1</v>
      </c>
      <c r="AM18" s="10">
        <v>10</v>
      </c>
      <c r="AN18" s="10">
        <v>7</v>
      </c>
      <c r="AO18" s="10">
        <v>6</v>
      </c>
      <c r="AP18" s="10">
        <v>53</v>
      </c>
      <c r="AQ18" s="10">
        <v>128</v>
      </c>
      <c r="AR18" s="10">
        <v>139</v>
      </c>
      <c r="AS18" s="10">
        <v>162</v>
      </c>
      <c r="AT18" s="10">
        <v>10</v>
      </c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</row>
    <row r="19" spans="1:61" s="8" customFormat="1" ht="12.95" customHeight="1" x14ac:dyDescent="0.25">
      <c r="A19" s="26"/>
      <c r="B19" s="12" t="s">
        <v>45</v>
      </c>
      <c r="C19" s="10">
        <f>SUM(D19:I19)</f>
        <v>0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9">
        <f>SUM(K19:Q19)</f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f>SUM(S19:AC19)</f>
        <v>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0">
        <v>0</v>
      </c>
      <c r="AC19" s="10">
        <v>0</v>
      </c>
      <c r="AD19" s="12">
        <f>SUM(AE19:AJ19)</f>
        <v>1</v>
      </c>
      <c r="AE19" s="10">
        <v>0</v>
      </c>
      <c r="AF19" s="10">
        <v>0</v>
      </c>
      <c r="AG19" s="10">
        <v>0</v>
      </c>
      <c r="AH19" s="10">
        <v>1</v>
      </c>
      <c r="AI19" s="10">
        <v>0</v>
      </c>
      <c r="AJ19" s="10">
        <v>0</v>
      </c>
      <c r="AK19" s="9">
        <f>SUM(AL19:AT19)</f>
        <v>1</v>
      </c>
      <c r="AL19" s="10">
        <v>0</v>
      </c>
      <c r="AM19" s="10">
        <v>0</v>
      </c>
      <c r="AN19" s="10">
        <v>0</v>
      </c>
      <c r="AO19" s="10">
        <v>0</v>
      </c>
      <c r="AP19" s="10">
        <v>0</v>
      </c>
      <c r="AQ19" s="10">
        <v>0</v>
      </c>
      <c r="AR19" s="10">
        <v>0</v>
      </c>
      <c r="AS19" s="10">
        <v>0</v>
      </c>
      <c r="AT19" s="10">
        <v>1</v>
      </c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</row>
    <row r="20" spans="1:61" s="8" customFormat="1" ht="12.95" customHeight="1" x14ac:dyDescent="0.25">
      <c r="A20" s="26"/>
      <c r="B20" s="12" t="s">
        <v>16</v>
      </c>
      <c r="C20" s="10">
        <f>SUM(D20:I20)</f>
        <v>1</v>
      </c>
      <c r="D20" s="10">
        <v>1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9">
        <f>SUM(K20:Q20)</f>
        <v>1</v>
      </c>
      <c r="K20" s="10">
        <v>0</v>
      </c>
      <c r="L20" s="10">
        <v>1</v>
      </c>
      <c r="M20" s="10">
        <v>0</v>
      </c>
      <c r="N20" s="10">
        <v>0</v>
      </c>
      <c r="O20" s="10">
        <v>0</v>
      </c>
      <c r="P20" s="10">
        <v>0</v>
      </c>
      <c r="Q20" s="10">
        <v>0</v>
      </c>
      <c r="R20" s="10">
        <f>SUM(S20:AC20)</f>
        <v>1</v>
      </c>
      <c r="S20" s="10">
        <v>1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2">
        <f>SUM(AE20:AJ20)</f>
        <v>2</v>
      </c>
      <c r="AE20" s="10">
        <v>2</v>
      </c>
      <c r="AF20" s="10">
        <v>0</v>
      </c>
      <c r="AG20" s="10">
        <v>0</v>
      </c>
      <c r="AH20" s="10">
        <v>0</v>
      </c>
      <c r="AI20" s="10">
        <v>0</v>
      </c>
      <c r="AJ20" s="10">
        <v>0</v>
      </c>
      <c r="AK20" s="9">
        <f>SUM(AL20:AT20)</f>
        <v>2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10">
        <v>0</v>
      </c>
      <c r="AR20" s="10">
        <v>2</v>
      </c>
      <c r="AS20" s="10">
        <v>0</v>
      </c>
      <c r="AT20" s="10">
        <v>0</v>
      </c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</row>
    <row r="21" spans="1:61" s="8" customFormat="1" ht="12.95" customHeight="1" x14ac:dyDescent="0.25">
      <c r="A21" s="26" t="s">
        <v>48</v>
      </c>
      <c r="B21" s="12" t="s">
        <v>42</v>
      </c>
      <c r="C21" s="13">
        <f t="shared" ref="C21:AT21" si="7">SUM(C22:C25)</f>
        <v>1150</v>
      </c>
      <c r="D21" s="13">
        <f t="shared" si="7"/>
        <v>1117</v>
      </c>
      <c r="E21" s="13">
        <f t="shared" si="7"/>
        <v>30</v>
      </c>
      <c r="F21" s="13">
        <f t="shared" si="7"/>
        <v>1</v>
      </c>
      <c r="G21" s="13">
        <f t="shared" si="7"/>
        <v>0</v>
      </c>
      <c r="H21" s="13">
        <f t="shared" si="7"/>
        <v>0</v>
      </c>
      <c r="I21" s="13">
        <f t="shared" si="7"/>
        <v>2</v>
      </c>
      <c r="J21" s="13">
        <f t="shared" si="7"/>
        <v>1150</v>
      </c>
      <c r="K21" s="13">
        <f t="shared" si="7"/>
        <v>439</v>
      </c>
      <c r="L21" s="13">
        <f t="shared" si="7"/>
        <v>327</v>
      </c>
      <c r="M21" s="13">
        <f t="shared" si="7"/>
        <v>159</v>
      </c>
      <c r="N21" s="13">
        <f t="shared" si="7"/>
        <v>129</v>
      </c>
      <c r="O21" s="13">
        <f t="shared" si="7"/>
        <v>57</v>
      </c>
      <c r="P21" s="13">
        <f t="shared" si="7"/>
        <v>39</v>
      </c>
      <c r="Q21" s="13">
        <f t="shared" si="7"/>
        <v>0</v>
      </c>
      <c r="R21" s="13">
        <f t="shared" si="7"/>
        <v>1150</v>
      </c>
      <c r="S21" s="13">
        <f t="shared" si="7"/>
        <v>963</v>
      </c>
      <c r="T21" s="13">
        <f t="shared" si="7"/>
        <v>4</v>
      </c>
      <c r="U21" s="13">
        <f t="shared" si="7"/>
        <v>12</v>
      </c>
      <c r="V21" s="13">
        <f t="shared" si="7"/>
        <v>17</v>
      </c>
      <c r="W21" s="13">
        <f t="shared" si="7"/>
        <v>2</v>
      </c>
      <c r="X21" s="13">
        <f t="shared" si="7"/>
        <v>24</v>
      </c>
      <c r="Y21" s="13">
        <f t="shared" si="7"/>
        <v>58</v>
      </c>
      <c r="Z21" s="13">
        <f t="shared" si="7"/>
        <v>16</v>
      </c>
      <c r="AA21" s="13">
        <f t="shared" si="7"/>
        <v>23</v>
      </c>
      <c r="AB21" s="13">
        <f t="shared" si="7"/>
        <v>29</v>
      </c>
      <c r="AC21" s="13">
        <f t="shared" si="7"/>
        <v>2</v>
      </c>
      <c r="AD21" s="13">
        <f t="shared" si="7"/>
        <v>1023</v>
      </c>
      <c r="AE21" s="13">
        <f t="shared" si="7"/>
        <v>975</v>
      </c>
      <c r="AF21" s="13">
        <f t="shared" si="7"/>
        <v>21</v>
      </c>
      <c r="AG21" s="13">
        <f t="shared" si="7"/>
        <v>6</v>
      </c>
      <c r="AH21" s="13">
        <f t="shared" si="7"/>
        <v>9</v>
      </c>
      <c r="AI21" s="13">
        <f t="shared" si="7"/>
        <v>0</v>
      </c>
      <c r="AJ21" s="13">
        <f t="shared" si="7"/>
        <v>12</v>
      </c>
      <c r="AK21" s="13">
        <f t="shared" si="7"/>
        <v>1023</v>
      </c>
      <c r="AL21" s="13">
        <f t="shared" si="7"/>
        <v>2</v>
      </c>
      <c r="AM21" s="13">
        <f t="shared" si="7"/>
        <v>20</v>
      </c>
      <c r="AN21" s="13">
        <f t="shared" si="7"/>
        <v>13</v>
      </c>
      <c r="AO21" s="13">
        <f t="shared" si="7"/>
        <v>31</v>
      </c>
      <c r="AP21" s="13">
        <f t="shared" si="7"/>
        <v>136</v>
      </c>
      <c r="AQ21" s="13">
        <f t="shared" si="7"/>
        <v>325</v>
      </c>
      <c r="AR21" s="13">
        <f t="shared" si="7"/>
        <v>244</v>
      </c>
      <c r="AS21" s="13">
        <f t="shared" si="7"/>
        <v>236</v>
      </c>
      <c r="AT21" s="13">
        <f t="shared" si="7"/>
        <v>16</v>
      </c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</row>
    <row r="22" spans="1:61" s="8" customFormat="1" ht="12.95" customHeight="1" x14ac:dyDescent="0.25">
      <c r="A22" s="26"/>
      <c r="B22" s="12" t="s">
        <v>43</v>
      </c>
      <c r="C22" s="10">
        <f>SUM(D22:I22)</f>
        <v>402</v>
      </c>
      <c r="D22" s="10">
        <v>394</v>
      </c>
      <c r="E22" s="10">
        <v>7</v>
      </c>
      <c r="F22" s="10">
        <v>0</v>
      </c>
      <c r="G22" s="10">
        <v>0</v>
      </c>
      <c r="H22" s="10">
        <v>0</v>
      </c>
      <c r="I22" s="10">
        <v>1</v>
      </c>
      <c r="J22" s="9">
        <f>SUM(K22:Q22)</f>
        <v>402</v>
      </c>
      <c r="K22" s="10">
        <v>143</v>
      </c>
      <c r="L22" s="10">
        <v>112</v>
      </c>
      <c r="M22" s="10">
        <v>65</v>
      </c>
      <c r="N22" s="10">
        <v>41</v>
      </c>
      <c r="O22" s="10">
        <v>20</v>
      </c>
      <c r="P22" s="10">
        <v>21</v>
      </c>
      <c r="Q22" s="10">
        <v>0</v>
      </c>
      <c r="R22" s="10">
        <f>SUM(S22:AC22)</f>
        <v>402</v>
      </c>
      <c r="S22" s="10">
        <v>323</v>
      </c>
      <c r="T22" s="10">
        <v>0</v>
      </c>
      <c r="U22" s="10">
        <v>7</v>
      </c>
      <c r="V22" s="10">
        <v>3</v>
      </c>
      <c r="W22" s="10">
        <v>1</v>
      </c>
      <c r="X22" s="10">
        <v>11</v>
      </c>
      <c r="Y22" s="10">
        <v>30</v>
      </c>
      <c r="Z22" s="10">
        <v>8</v>
      </c>
      <c r="AA22" s="10">
        <v>10</v>
      </c>
      <c r="AB22" s="10">
        <v>9</v>
      </c>
      <c r="AC22" s="10">
        <v>0</v>
      </c>
      <c r="AD22" s="12">
        <f>SUM(AE22:AJ22)</f>
        <v>752</v>
      </c>
      <c r="AE22" s="10">
        <v>730</v>
      </c>
      <c r="AF22" s="10">
        <v>14</v>
      </c>
      <c r="AG22" s="10">
        <v>2</v>
      </c>
      <c r="AH22" s="10">
        <v>1</v>
      </c>
      <c r="AI22" s="10">
        <v>0</v>
      </c>
      <c r="AJ22" s="10">
        <v>5</v>
      </c>
      <c r="AK22" s="9">
        <f>SUM(AL22:AT22)</f>
        <v>752</v>
      </c>
      <c r="AL22" s="10">
        <v>2</v>
      </c>
      <c r="AM22" s="10">
        <v>14</v>
      </c>
      <c r="AN22" s="10">
        <v>8</v>
      </c>
      <c r="AO22" s="10">
        <v>18</v>
      </c>
      <c r="AP22" s="10">
        <v>101</v>
      </c>
      <c r="AQ22" s="10">
        <v>252</v>
      </c>
      <c r="AR22" s="10">
        <v>166</v>
      </c>
      <c r="AS22" s="10">
        <v>183</v>
      </c>
      <c r="AT22" s="10">
        <v>8</v>
      </c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</row>
    <row r="23" spans="1:61" s="8" customFormat="1" x14ac:dyDescent="0.25">
      <c r="A23" s="26"/>
      <c r="B23" s="12" t="s">
        <v>44</v>
      </c>
      <c r="C23" s="10">
        <f>SUM(D23:I23)</f>
        <v>748</v>
      </c>
      <c r="D23" s="10">
        <v>723</v>
      </c>
      <c r="E23" s="10">
        <v>23</v>
      </c>
      <c r="F23" s="10">
        <v>1</v>
      </c>
      <c r="G23" s="10">
        <v>0</v>
      </c>
      <c r="H23" s="10">
        <v>0</v>
      </c>
      <c r="I23" s="10">
        <v>1</v>
      </c>
      <c r="J23" s="9">
        <f>SUM(K23:Q23)</f>
        <v>748</v>
      </c>
      <c r="K23" s="10">
        <v>296</v>
      </c>
      <c r="L23" s="10">
        <v>215</v>
      </c>
      <c r="M23" s="10">
        <v>94</v>
      </c>
      <c r="N23" s="10">
        <v>88</v>
      </c>
      <c r="O23" s="10">
        <v>37</v>
      </c>
      <c r="P23" s="10">
        <v>18</v>
      </c>
      <c r="Q23" s="10">
        <v>0</v>
      </c>
      <c r="R23" s="10">
        <f>SUM(S23:AC23)</f>
        <v>748</v>
      </c>
      <c r="S23" s="10">
        <v>640</v>
      </c>
      <c r="T23" s="10">
        <v>4</v>
      </c>
      <c r="U23" s="10">
        <v>5</v>
      </c>
      <c r="V23" s="10">
        <v>14</v>
      </c>
      <c r="W23" s="10">
        <v>1</v>
      </c>
      <c r="X23" s="10">
        <v>13</v>
      </c>
      <c r="Y23" s="10">
        <v>28</v>
      </c>
      <c r="Z23" s="10">
        <v>8</v>
      </c>
      <c r="AA23" s="10">
        <v>13</v>
      </c>
      <c r="AB23" s="10">
        <v>20</v>
      </c>
      <c r="AC23" s="10">
        <v>2</v>
      </c>
      <c r="AD23" s="12">
        <f>SUM(AE23:AJ23)</f>
        <v>271</v>
      </c>
      <c r="AE23" s="10">
        <v>245</v>
      </c>
      <c r="AF23" s="10">
        <v>7</v>
      </c>
      <c r="AG23" s="10">
        <v>4</v>
      </c>
      <c r="AH23" s="10">
        <v>8</v>
      </c>
      <c r="AI23" s="10">
        <v>0</v>
      </c>
      <c r="AJ23" s="10">
        <v>7</v>
      </c>
      <c r="AK23" s="9">
        <f>SUM(AL23:AT23)</f>
        <v>271</v>
      </c>
      <c r="AL23" s="10">
        <v>0</v>
      </c>
      <c r="AM23" s="10">
        <v>6</v>
      </c>
      <c r="AN23" s="10">
        <v>5</v>
      </c>
      <c r="AO23" s="10">
        <v>13</v>
      </c>
      <c r="AP23" s="10">
        <v>35</v>
      </c>
      <c r="AQ23" s="10">
        <v>73</v>
      </c>
      <c r="AR23" s="10">
        <v>78</v>
      </c>
      <c r="AS23" s="10">
        <v>53</v>
      </c>
      <c r="AT23" s="10">
        <v>8</v>
      </c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</row>
    <row r="24" spans="1:61" s="8" customFormat="1" ht="12.95" customHeight="1" x14ac:dyDescent="0.25">
      <c r="A24" s="26"/>
      <c r="B24" s="12" t="s">
        <v>45</v>
      </c>
      <c r="C24" s="10">
        <f>SUM(D24:I24)</f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9">
        <f>SUM(K24:Q24)</f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f>SUM(S24:AC24)</f>
        <v>0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2">
        <f>SUM(AE24:AJ24)</f>
        <v>0</v>
      </c>
      <c r="AE24" s="10">
        <v>0</v>
      </c>
      <c r="AF24" s="10">
        <v>0</v>
      </c>
      <c r="AG24" s="10">
        <v>0</v>
      </c>
      <c r="AH24" s="10">
        <v>0</v>
      </c>
      <c r="AI24" s="10">
        <v>0</v>
      </c>
      <c r="AJ24" s="10">
        <v>0</v>
      </c>
      <c r="AK24" s="9">
        <f>SUM(AL24:AT24)</f>
        <v>0</v>
      </c>
      <c r="AL24" s="10">
        <v>0</v>
      </c>
      <c r="AM24" s="10">
        <v>0</v>
      </c>
      <c r="AN24" s="10">
        <v>0</v>
      </c>
      <c r="AO24" s="10">
        <v>0</v>
      </c>
      <c r="AP24" s="10">
        <v>0</v>
      </c>
      <c r="AQ24" s="10">
        <v>0</v>
      </c>
      <c r="AR24" s="10">
        <v>0</v>
      </c>
      <c r="AS24" s="10">
        <v>0</v>
      </c>
      <c r="AT24" s="10">
        <v>0</v>
      </c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</row>
    <row r="25" spans="1:61" s="8" customFormat="1" ht="12.95" customHeight="1" x14ac:dyDescent="0.25">
      <c r="A25" s="26"/>
      <c r="B25" s="12" t="s">
        <v>16</v>
      </c>
      <c r="C25" s="10">
        <f>SUM(D25:I25)</f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9">
        <f>SUM(K25:Q25)</f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f>SUM(S25:AC25)</f>
        <v>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2">
        <f>SUM(AE25:AJ25)</f>
        <v>0</v>
      </c>
      <c r="AE25" s="10">
        <v>0</v>
      </c>
      <c r="AF25" s="10">
        <v>0</v>
      </c>
      <c r="AG25" s="10">
        <v>0</v>
      </c>
      <c r="AH25" s="10">
        <v>0</v>
      </c>
      <c r="AI25" s="10">
        <v>0</v>
      </c>
      <c r="AJ25" s="10">
        <v>0</v>
      </c>
      <c r="AK25" s="9">
        <f>SUM(AL25:AT25)</f>
        <v>0</v>
      </c>
      <c r="AL25" s="10">
        <v>0</v>
      </c>
      <c r="AM25" s="10">
        <v>0</v>
      </c>
      <c r="AN25" s="10">
        <v>0</v>
      </c>
      <c r="AO25" s="10">
        <v>0</v>
      </c>
      <c r="AP25" s="10">
        <v>0</v>
      </c>
      <c r="AQ25" s="10">
        <v>0</v>
      </c>
      <c r="AR25" s="10">
        <v>0</v>
      </c>
      <c r="AS25" s="10">
        <v>0</v>
      </c>
      <c r="AT25" s="10">
        <v>0</v>
      </c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</row>
    <row r="26" spans="1:61" s="8" customFormat="1" ht="12.95" customHeight="1" x14ac:dyDescent="0.25">
      <c r="A26" s="26" t="s">
        <v>49</v>
      </c>
      <c r="B26" s="12" t="s">
        <v>42</v>
      </c>
      <c r="C26" s="13">
        <f t="shared" ref="C26:AT26" si="8">SUM(C27:C30)</f>
        <v>1778</v>
      </c>
      <c r="D26" s="13">
        <f t="shared" si="8"/>
        <v>1744</v>
      </c>
      <c r="E26" s="13">
        <f t="shared" si="8"/>
        <v>11</v>
      </c>
      <c r="F26" s="13">
        <f t="shared" si="8"/>
        <v>6</v>
      </c>
      <c r="G26" s="13">
        <f t="shared" si="8"/>
        <v>0</v>
      </c>
      <c r="H26" s="13">
        <f t="shared" si="8"/>
        <v>0</v>
      </c>
      <c r="I26" s="13">
        <f t="shared" si="8"/>
        <v>17</v>
      </c>
      <c r="J26" s="13">
        <f t="shared" si="8"/>
        <v>1778</v>
      </c>
      <c r="K26" s="13">
        <f t="shared" si="8"/>
        <v>659</v>
      </c>
      <c r="L26" s="13">
        <f t="shared" si="8"/>
        <v>482</v>
      </c>
      <c r="M26" s="13">
        <f t="shared" si="8"/>
        <v>260</v>
      </c>
      <c r="N26" s="13">
        <f t="shared" si="8"/>
        <v>205</v>
      </c>
      <c r="O26" s="13">
        <f t="shared" si="8"/>
        <v>101</v>
      </c>
      <c r="P26" s="13">
        <f t="shared" si="8"/>
        <v>70</v>
      </c>
      <c r="Q26" s="13">
        <f t="shared" si="8"/>
        <v>1</v>
      </c>
      <c r="R26" s="13">
        <f t="shared" si="8"/>
        <v>1778</v>
      </c>
      <c r="S26" s="13">
        <f t="shared" si="8"/>
        <v>1423</v>
      </c>
      <c r="T26" s="13">
        <f t="shared" si="8"/>
        <v>3</v>
      </c>
      <c r="U26" s="13">
        <f t="shared" si="8"/>
        <v>29</v>
      </c>
      <c r="V26" s="13">
        <f t="shared" si="8"/>
        <v>29</v>
      </c>
      <c r="W26" s="13">
        <f t="shared" si="8"/>
        <v>2</v>
      </c>
      <c r="X26" s="13">
        <f t="shared" si="8"/>
        <v>60</v>
      </c>
      <c r="Y26" s="13">
        <f t="shared" si="8"/>
        <v>93</v>
      </c>
      <c r="Z26" s="13">
        <f t="shared" si="8"/>
        <v>39</v>
      </c>
      <c r="AA26" s="13">
        <f t="shared" si="8"/>
        <v>34</v>
      </c>
      <c r="AB26" s="13">
        <f t="shared" si="8"/>
        <v>56</v>
      </c>
      <c r="AC26" s="13">
        <f t="shared" si="8"/>
        <v>10</v>
      </c>
      <c r="AD26" s="13">
        <f t="shared" si="8"/>
        <v>1586</v>
      </c>
      <c r="AE26" s="13">
        <f t="shared" si="8"/>
        <v>1530</v>
      </c>
      <c r="AF26" s="13">
        <f t="shared" si="8"/>
        <v>9</v>
      </c>
      <c r="AG26" s="13">
        <f t="shared" si="8"/>
        <v>15</v>
      </c>
      <c r="AH26" s="13">
        <f t="shared" si="8"/>
        <v>14</v>
      </c>
      <c r="AI26" s="13">
        <f t="shared" si="8"/>
        <v>0</v>
      </c>
      <c r="AJ26" s="13">
        <f t="shared" si="8"/>
        <v>18</v>
      </c>
      <c r="AK26" s="13">
        <f t="shared" si="8"/>
        <v>1586</v>
      </c>
      <c r="AL26" s="13">
        <f t="shared" si="8"/>
        <v>2</v>
      </c>
      <c r="AM26" s="13">
        <f t="shared" si="8"/>
        <v>18</v>
      </c>
      <c r="AN26" s="13">
        <f t="shared" si="8"/>
        <v>22</v>
      </c>
      <c r="AO26" s="13">
        <f t="shared" si="8"/>
        <v>42</v>
      </c>
      <c r="AP26" s="13">
        <f t="shared" si="8"/>
        <v>218</v>
      </c>
      <c r="AQ26" s="13">
        <f t="shared" si="8"/>
        <v>415</v>
      </c>
      <c r="AR26" s="13">
        <f t="shared" si="8"/>
        <v>394</v>
      </c>
      <c r="AS26" s="13">
        <f t="shared" si="8"/>
        <v>426</v>
      </c>
      <c r="AT26" s="13">
        <f t="shared" si="8"/>
        <v>49</v>
      </c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</row>
    <row r="27" spans="1:61" s="8" customFormat="1" ht="12.95" customHeight="1" x14ac:dyDescent="0.25">
      <c r="A27" s="26"/>
      <c r="B27" s="12" t="s">
        <v>43</v>
      </c>
      <c r="C27" s="10">
        <f>SUM(D27:I27)</f>
        <v>696</v>
      </c>
      <c r="D27" s="10">
        <v>691</v>
      </c>
      <c r="E27" s="10">
        <v>4</v>
      </c>
      <c r="F27" s="10">
        <v>0</v>
      </c>
      <c r="G27" s="10">
        <v>0</v>
      </c>
      <c r="H27" s="10">
        <v>0</v>
      </c>
      <c r="I27" s="10">
        <v>1</v>
      </c>
      <c r="J27" s="9">
        <f>SUM(K27:Q27)</f>
        <v>696</v>
      </c>
      <c r="K27" s="10">
        <v>251</v>
      </c>
      <c r="L27" s="10">
        <v>202</v>
      </c>
      <c r="M27" s="10">
        <v>92</v>
      </c>
      <c r="N27" s="10">
        <v>82</v>
      </c>
      <c r="O27" s="10">
        <v>30</v>
      </c>
      <c r="P27" s="10">
        <v>38</v>
      </c>
      <c r="Q27" s="10">
        <v>1</v>
      </c>
      <c r="R27" s="10">
        <f>SUM(S27:AC27)</f>
        <v>696</v>
      </c>
      <c r="S27" s="10">
        <v>542</v>
      </c>
      <c r="T27" s="10">
        <v>1</v>
      </c>
      <c r="U27" s="10">
        <v>15</v>
      </c>
      <c r="V27" s="10">
        <v>7</v>
      </c>
      <c r="W27" s="10">
        <v>1</v>
      </c>
      <c r="X27" s="10">
        <v>34</v>
      </c>
      <c r="Y27" s="10">
        <v>39</v>
      </c>
      <c r="Z27" s="10">
        <v>16</v>
      </c>
      <c r="AA27" s="10">
        <v>18</v>
      </c>
      <c r="AB27" s="10">
        <v>23</v>
      </c>
      <c r="AC27" s="10">
        <v>0</v>
      </c>
      <c r="AD27" s="12">
        <f>SUM(AE27:AJ27)</f>
        <v>1092</v>
      </c>
      <c r="AE27" s="10">
        <v>1077</v>
      </c>
      <c r="AF27" s="10">
        <v>3</v>
      </c>
      <c r="AG27" s="10">
        <v>3</v>
      </c>
      <c r="AH27" s="10">
        <v>0</v>
      </c>
      <c r="AI27" s="10">
        <v>0</v>
      </c>
      <c r="AJ27" s="10">
        <v>9</v>
      </c>
      <c r="AK27" s="9">
        <f>SUM(AL27:AT27)</f>
        <v>1092</v>
      </c>
      <c r="AL27" s="10">
        <v>1</v>
      </c>
      <c r="AM27" s="10">
        <v>9</v>
      </c>
      <c r="AN27" s="10">
        <v>17</v>
      </c>
      <c r="AO27" s="10">
        <v>35</v>
      </c>
      <c r="AP27" s="10">
        <v>144</v>
      </c>
      <c r="AQ27" s="10">
        <v>297</v>
      </c>
      <c r="AR27" s="10">
        <v>245</v>
      </c>
      <c r="AS27" s="10">
        <v>317</v>
      </c>
      <c r="AT27" s="10">
        <v>27</v>
      </c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</row>
    <row r="28" spans="1:61" s="8" customFormat="1" ht="12.95" customHeight="1" x14ac:dyDescent="0.25">
      <c r="A28" s="26"/>
      <c r="B28" s="12" t="s">
        <v>44</v>
      </c>
      <c r="C28" s="10">
        <f>SUM(D28:I28)</f>
        <v>1082</v>
      </c>
      <c r="D28" s="10">
        <v>1053</v>
      </c>
      <c r="E28" s="10">
        <v>7</v>
      </c>
      <c r="F28" s="10">
        <v>6</v>
      </c>
      <c r="G28" s="10">
        <v>0</v>
      </c>
      <c r="H28" s="10">
        <v>0</v>
      </c>
      <c r="I28" s="10">
        <v>16</v>
      </c>
      <c r="J28" s="9">
        <f>SUM(K28:Q28)</f>
        <v>1082</v>
      </c>
      <c r="K28" s="10">
        <v>408</v>
      </c>
      <c r="L28" s="10">
        <v>280</v>
      </c>
      <c r="M28" s="10">
        <v>168</v>
      </c>
      <c r="N28" s="10">
        <v>123</v>
      </c>
      <c r="O28" s="10">
        <v>71</v>
      </c>
      <c r="P28" s="10">
        <v>32</v>
      </c>
      <c r="Q28" s="10">
        <v>0</v>
      </c>
      <c r="R28" s="10">
        <f>SUM(S28:AC28)</f>
        <v>1082</v>
      </c>
      <c r="S28" s="10">
        <v>881</v>
      </c>
      <c r="T28" s="10">
        <v>2</v>
      </c>
      <c r="U28" s="10">
        <v>14</v>
      </c>
      <c r="V28" s="10">
        <v>22</v>
      </c>
      <c r="W28" s="10">
        <v>1</v>
      </c>
      <c r="X28" s="10">
        <v>26</v>
      </c>
      <c r="Y28" s="10">
        <v>54</v>
      </c>
      <c r="Z28" s="10">
        <v>23</v>
      </c>
      <c r="AA28" s="10">
        <v>16</v>
      </c>
      <c r="AB28" s="10">
        <v>33</v>
      </c>
      <c r="AC28" s="10">
        <v>10</v>
      </c>
      <c r="AD28" s="12">
        <f>SUM(AE28:AJ28)</f>
        <v>492</v>
      </c>
      <c r="AE28" s="10">
        <v>452</v>
      </c>
      <c r="AF28" s="10">
        <v>6</v>
      </c>
      <c r="AG28" s="10">
        <v>12</v>
      </c>
      <c r="AH28" s="10">
        <v>14</v>
      </c>
      <c r="AI28" s="10">
        <v>0</v>
      </c>
      <c r="AJ28" s="10">
        <v>8</v>
      </c>
      <c r="AK28" s="9">
        <f>SUM(AL28:AT28)</f>
        <v>492</v>
      </c>
      <c r="AL28" s="10">
        <v>1</v>
      </c>
      <c r="AM28" s="10">
        <v>9</v>
      </c>
      <c r="AN28" s="10">
        <v>5</v>
      </c>
      <c r="AO28" s="10">
        <v>7</v>
      </c>
      <c r="AP28" s="10">
        <v>74</v>
      </c>
      <c r="AQ28" s="10">
        <v>118</v>
      </c>
      <c r="AR28" s="10">
        <v>148</v>
      </c>
      <c r="AS28" s="10">
        <v>109</v>
      </c>
      <c r="AT28" s="10">
        <v>21</v>
      </c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</row>
    <row r="29" spans="1:61" s="8" customFormat="1" ht="12.95" customHeight="1" x14ac:dyDescent="0.25">
      <c r="A29" s="26"/>
      <c r="B29" s="12" t="s">
        <v>45</v>
      </c>
      <c r="C29" s="10">
        <f>SUM(D29:I29)</f>
        <v>0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9">
        <f>SUM(K29:Q29)</f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f>SUM(S29:AC29)</f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2">
        <f>SUM(AE29:AJ29)</f>
        <v>1</v>
      </c>
      <c r="AE29" s="10">
        <v>0</v>
      </c>
      <c r="AF29" s="10">
        <v>0</v>
      </c>
      <c r="AG29" s="10">
        <v>0</v>
      </c>
      <c r="AH29" s="10">
        <v>0</v>
      </c>
      <c r="AI29" s="10">
        <v>0</v>
      </c>
      <c r="AJ29" s="10">
        <v>1</v>
      </c>
      <c r="AK29" s="9">
        <f>SUM(AL29:AT29)</f>
        <v>1</v>
      </c>
      <c r="AL29" s="10">
        <v>0</v>
      </c>
      <c r="AM29" s="10">
        <v>0</v>
      </c>
      <c r="AN29" s="10">
        <v>0</v>
      </c>
      <c r="AO29" s="10">
        <v>0</v>
      </c>
      <c r="AP29" s="10">
        <v>0</v>
      </c>
      <c r="AQ29" s="10">
        <v>0</v>
      </c>
      <c r="AR29" s="10">
        <v>0</v>
      </c>
      <c r="AS29" s="10">
        <v>0</v>
      </c>
      <c r="AT29" s="10">
        <v>1</v>
      </c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</row>
    <row r="30" spans="1:61" s="8" customFormat="1" ht="12.95" customHeight="1" x14ac:dyDescent="0.25">
      <c r="A30" s="26"/>
      <c r="B30" s="12" t="s">
        <v>16</v>
      </c>
      <c r="C30" s="10">
        <f>SUM(D30:I30)</f>
        <v>0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9">
        <f>SUM(K30:Q30)</f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f>SUM(S30:AC30)</f>
        <v>0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2">
        <f>SUM(AE30:AJ30)</f>
        <v>1</v>
      </c>
      <c r="AE30" s="10">
        <v>1</v>
      </c>
      <c r="AF30" s="10">
        <v>0</v>
      </c>
      <c r="AG30" s="10">
        <v>0</v>
      </c>
      <c r="AH30" s="10">
        <v>0</v>
      </c>
      <c r="AI30" s="10">
        <v>0</v>
      </c>
      <c r="AJ30" s="10">
        <v>0</v>
      </c>
      <c r="AK30" s="9">
        <f>SUM(AL30:AT30)</f>
        <v>1</v>
      </c>
      <c r="AL30" s="10">
        <v>0</v>
      </c>
      <c r="AM30" s="10">
        <v>0</v>
      </c>
      <c r="AN30" s="10">
        <v>0</v>
      </c>
      <c r="AO30" s="10">
        <v>0</v>
      </c>
      <c r="AP30" s="10">
        <v>0</v>
      </c>
      <c r="AQ30" s="10">
        <v>0</v>
      </c>
      <c r="AR30" s="10">
        <v>1</v>
      </c>
      <c r="AS30" s="10">
        <v>0</v>
      </c>
      <c r="AT30" s="10">
        <v>0</v>
      </c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</row>
    <row r="31" spans="1:61" s="8" customFormat="1" ht="12.95" customHeight="1" x14ac:dyDescent="0.25">
      <c r="A31" s="26" t="s">
        <v>50</v>
      </c>
      <c r="B31" s="12" t="s">
        <v>42</v>
      </c>
      <c r="C31" s="13">
        <f t="shared" ref="C31:AT31" si="9">SUM(C32:C35)</f>
        <v>1057</v>
      </c>
      <c r="D31" s="13">
        <f t="shared" si="9"/>
        <v>1053</v>
      </c>
      <c r="E31" s="13">
        <f t="shared" si="9"/>
        <v>3</v>
      </c>
      <c r="F31" s="13">
        <f t="shared" si="9"/>
        <v>0</v>
      </c>
      <c r="G31" s="13">
        <f t="shared" si="9"/>
        <v>0</v>
      </c>
      <c r="H31" s="13">
        <f t="shared" si="9"/>
        <v>0</v>
      </c>
      <c r="I31" s="13">
        <f t="shared" si="9"/>
        <v>1</v>
      </c>
      <c r="J31" s="13">
        <f t="shared" si="9"/>
        <v>1057</v>
      </c>
      <c r="K31" s="13">
        <f t="shared" si="9"/>
        <v>393</v>
      </c>
      <c r="L31" s="13">
        <f t="shared" si="9"/>
        <v>275</v>
      </c>
      <c r="M31" s="13">
        <f t="shared" si="9"/>
        <v>172</v>
      </c>
      <c r="N31" s="13">
        <f t="shared" si="9"/>
        <v>128</v>
      </c>
      <c r="O31" s="13">
        <f t="shared" si="9"/>
        <v>61</v>
      </c>
      <c r="P31" s="13">
        <f t="shared" si="9"/>
        <v>27</v>
      </c>
      <c r="Q31" s="13">
        <f t="shared" si="9"/>
        <v>1</v>
      </c>
      <c r="R31" s="13">
        <f t="shared" si="9"/>
        <v>1057</v>
      </c>
      <c r="S31" s="13">
        <f t="shared" si="9"/>
        <v>874</v>
      </c>
      <c r="T31" s="13">
        <f t="shared" si="9"/>
        <v>6</v>
      </c>
      <c r="U31" s="13">
        <f t="shared" si="9"/>
        <v>11</v>
      </c>
      <c r="V31" s="13">
        <f t="shared" si="9"/>
        <v>17</v>
      </c>
      <c r="W31" s="13">
        <f t="shared" si="9"/>
        <v>0</v>
      </c>
      <c r="X31" s="13">
        <f t="shared" si="9"/>
        <v>19</v>
      </c>
      <c r="Y31" s="13">
        <f t="shared" si="9"/>
        <v>52</v>
      </c>
      <c r="Z31" s="13">
        <f t="shared" si="9"/>
        <v>34</v>
      </c>
      <c r="AA31" s="13">
        <f t="shared" si="9"/>
        <v>13</v>
      </c>
      <c r="AB31" s="13">
        <f t="shared" si="9"/>
        <v>30</v>
      </c>
      <c r="AC31" s="13">
        <f t="shared" si="9"/>
        <v>1</v>
      </c>
      <c r="AD31" s="13">
        <f t="shared" si="9"/>
        <v>938</v>
      </c>
      <c r="AE31" s="13">
        <f t="shared" si="9"/>
        <v>922</v>
      </c>
      <c r="AF31" s="13">
        <f t="shared" si="9"/>
        <v>4</v>
      </c>
      <c r="AG31" s="13">
        <f t="shared" si="9"/>
        <v>1</v>
      </c>
      <c r="AH31" s="13">
        <f t="shared" si="9"/>
        <v>6</v>
      </c>
      <c r="AI31" s="13">
        <f t="shared" si="9"/>
        <v>0</v>
      </c>
      <c r="AJ31" s="13">
        <f t="shared" si="9"/>
        <v>5</v>
      </c>
      <c r="AK31" s="13">
        <f t="shared" si="9"/>
        <v>938</v>
      </c>
      <c r="AL31" s="13">
        <f t="shared" si="9"/>
        <v>1</v>
      </c>
      <c r="AM31" s="13">
        <f t="shared" si="9"/>
        <v>13</v>
      </c>
      <c r="AN31" s="13">
        <f t="shared" si="9"/>
        <v>15</v>
      </c>
      <c r="AO31" s="13">
        <f t="shared" si="9"/>
        <v>28</v>
      </c>
      <c r="AP31" s="13">
        <f t="shared" si="9"/>
        <v>85</v>
      </c>
      <c r="AQ31" s="13">
        <f t="shared" si="9"/>
        <v>251</v>
      </c>
      <c r="AR31" s="13">
        <f t="shared" si="9"/>
        <v>252</v>
      </c>
      <c r="AS31" s="13">
        <f t="shared" si="9"/>
        <v>283</v>
      </c>
      <c r="AT31" s="13">
        <f t="shared" si="9"/>
        <v>10</v>
      </c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</row>
    <row r="32" spans="1:61" s="8" customFormat="1" ht="12.95" customHeight="1" x14ac:dyDescent="0.25">
      <c r="A32" s="26"/>
      <c r="B32" s="12" t="s">
        <v>43</v>
      </c>
      <c r="C32" s="10">
        <f>SUM(D32:I32)</f>
        <v>396</v>
      </c>
      <c r="D32" s="10">
        <v>393</v>
      </c>
      <c r="E32" s="10">
        <v>2</v>
      </c>
      <c r="F32" s="10">
        <v>0</v>
      </c>
      <c r="G32" s="10">
        <v>0</v>
      </c>
      <c r="H32" s="10">
        <v>0</v>
      </c>
      <c r="I32" s="10">
        <v>1</v>
      </c>
      <c r="J32" s="9">
        <f>SUM(K32:Q32)</f>
        <v>396</v>
      </c>
      <c r="K32" s="10">
        <v>155</v>
      </c>
      <c r="L32" s="10">
        <v>100</v>
      </c>
      <c r="M32" s="10">
        <v>63</v>
      </c>
      <c r="N32" s="10">
        <v>49</v>
      </c>
      <c r="O32" s="10">
        <v>19</v>
      </c>
      <c r="P32" s="10">
        <v>10</v>
      </c>
      <c r="Q32" s="10">
        <v>0</v>
      </c>
      <c r="R32" s="10">
        <f>SUM(S32:AC32)</f>
        <v>396</v>
      </c>
      <c r="S32" s="10">
        <v>318</v>
      </c>
      <c r="T32" s="10">
        <v>2</v>
      </c>
      <c r="U32" s="10">
        <v>6</v>
      </c>
      <c r="V32" s="10">
        <v>7</v>
      </c>
      <c r="W32" s="10">
        <v>0</v>
      </c>
      <c r="X32" s="10">
        <v>11</v>
      </c>
      <c r="Y32" s="10">
        <v>20</v>
      </c>
      <c r="Z32" s="10">
        <v>10</v>
      </c>
      <c r="AA32" s="10">
        <v>4</v>
      </c>
      <c r="AB32" s="10">
        <v>18</v>
      </c>
      <c r="AC32" s="10">
        <v>0</v>
      </c>
      <c r="AD32" s="12">
        <f>SUM(AE32:AJ32)</f>
        <v>693</v>
      </c>
      <c r="AE32" s="10">
        <v>688</v>
      </c>
      <c r="AF32" s="10">
        <v>3</v>
      </c>
      <c r="AG32" s="10">
        <v>0</v>
      </c>
      <c r="AH32" s="10">
        <v>0</v>
      </c>
      <c r="AI32" s="10">
        <v>0</v>
      </c>
      <c r="AJ32" s="10">
        <v>2</v>
      </c>
      <c r="AK32" s="9">
        <f>SUM(AL32:AT32)</f>
        <v>693</v>
      </c>
      <c r="AL32" s="10">
        <v>1</v>
      </c>
      <c r="AM32" s="10">
        <v>10</v>
      </c>
      <c r="AN32" s="10">
        <v>11</v>
      </c>
      <c r="AO32" s="10">
        <v>16</v>
      </c>
      <c r="AP32" s="10">
        <v>60</v>
      </c>
      <c r="AQ32" s="10">
        <v>189</v>
      </c>
      <c r="AR32" s="10">
        <v>182</v>
      </c>
      <c r="AS32" s="10">
        <v>220</v>
      </c>
      <c r="AT32" s="10">
        <v>4</v>
      </c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</row>
    <row r="33" spans="1:61" s="8" customFormat="1" ht="12.95" customHeight="1" x14ac:dyDescent="0.25">
      <c r="A33" s="26"/>
      <c r="B33" s="12" t="s">
        <v>44</v>
      </c>
      <c r="C33" s="10">
        <f>SUM(D33:I33)</f>
        <v>661</v>
      </c>
      <c r="D33" s="10">
        <v>660</v>
      </c>
      <c r="E33" s="10">
        <v>1</v>
      </c>
      <c r="F33" s="10">
        <v>0</v>
      </c>
      <c r="G33" s="10">
        <v>0</v>
      </c>
      <c r="H33" s="10">
        <v>0</v>
      </c>
      <c r="I33" s="10">
        <v>0</v>
      </c>
      <c r="J33" s="9">
        <f>SUM(K33:Q33)</f>
        <v>661</v>
      </c>
      <c r="K33" s="10">
        <v>238</v>
      </c>
      <c r="L33" s="10">
        <v>175</v>
      </c>
      <c r="M33" s="10">
        <v>109</v>
      </c>
      <c r="N33" s="10">
        <v>79</v>
      </c>
      <c r="O33" s="10">
        <v>42</v>
      </c>
      <c r="P33" s="10">
        <v>17</v>
      </c>
      <c r="Q33" s="10">
        <v>1</v>
      </c>
      <c r="R33" s="10">
        <f>SUM(S33:AC33)</f>
        <v>661</v>
      </c>
      <c r="S33" s="10">
        <v>556</v>
      </c>
      <c r="T33" s="10">
        <v>4</v>
      </c>
      <c r="U33" s="10">
        <v>5</v>
      </c>
      <c r="V33" s="10">
        <v>10</v>
      </c>
      <c r="W33" s="10">
        <v>0</v>
      </c>
      <c r="X33" s="10">
        <v>8</v>
      </c>
      <c r="Y33" s="10">
        <v>32</v>
      </c>
      <c r="Z33" s="10">
        <v>24</v>
      </c>
      <c r="AA33" s="10">
        <v>9</v>
      </c>
      <c r="AB33" s="10">
        <v>12</v>
      </c>
      <c r="AC33" s="10">
        <v>1</v>
      </c>
      <c r="AD33" s="12">
        <f>SUM(AE33:AJ33)</f>
        <v>244</v>
      </c>
      <c r="AE33" s="10">
        <v>234</v>
      </c>
      <c r="AF33" s="10">
        <v>1</v>
      </c>
      <c r="AG33" s="10">
        <v>1</v>
      </c>
      <c r="AH33" s="10">
        <v>6</v>
      </c>
      <c r="AI33" s="10">
        <v>0</v>
      </c>
      <c r="AJ33" s="10">
        <v>2</v>
      </c>
      <c r="AK33" s="9">
        <f>SUM(AL33:AT33)</f>
        <v>244</v>
      </c>
      <c r="AL33" s="10">
        <v>0</v>
      </c>
      <c r="AM33" s="10">
        <v>3</v>
      </c>
      <c r="AN33" s="10">
        <v>4</v>
      </c>
      <c r="AO33" s="10">
        <v>12</v>
      </c>
      <c r="AP33" s="10">
        <v>25</v>
      </c>
      <c r="AQ33" s="10">
        <v>62</v>
      </c>
      <c r="AR33" s="10">
        <v>70</v>
      </c>
      <c r="AS33" s="10">
        <v>63</v>
      </c>
      <c r="AT33" s="10">
        <v>5</v>
      </c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</row>
    <row r="34" spans="1:61" s="8" customFormat="1" ht="12.95" customHeight="1" x14ac:dyDescent="0.25">
      <c r="A34" s="26"/>
      <c r="B34" s="12" t="s">
        <v>45</v>
      </c>
      <c r="C34" s="10">
        <f>SUM(D34:I34)</f>
        <v>0</v>
      </c>
      <c r="D34" s="10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9">
        <f>SUM(K34:Q34)</f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f>SUM(S34:AC34)</f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2">
        <f>SUM(AE34:AJ34)</f>
        <v>0</v>
      </c>
      <c r="AE34" s="10">
        <v>0</v>
      </c>
      <c r="AF34" s="10">
        <v>0</v>
      </c>
      <c r="AG34" s="10">
        <v>0</v>
      </c>
      <c r="AH34" s="10">
        <v>0</v>
      </c>
      <c r="AI34" s="10">
        <v>0</v>
      </c>
      <c r="AJ34" s="10">
        <v>0</v>
      </c>
      <c r="AK34" s="9">
        <f>SUM(AL34:AT34)</f>
        <v>0</v>
      </c>
      <c r="AL34" s="10">
        <v>0</v>
      </c>
      <c r="AM34" s="10">
        <v>0</v>
      </c>
      <c r="AN34" s="10">
        <v>0</v>
      </c>
      <c r="AO34" s="10">
        <v>0</v>
      </c>
      <c r="AP34" s="10">
        <v>0</v>
      </c>
      <c r="AQ34" s="10">
        <v>0</v>
      </c>
      <c r="AR34" s="10">
        <v>0</v>
      </c>
      <c r="AS34" s="10">
        <v>0</v>
      </c>
      <c r="AT34" s="10">
        <v>0</v>
      </c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</row>
    <row r="35" spans="1:61" s="8" customFormat="1" ht="12.95" customHeight="1" x14ac:dyDescent="0.25">
      <c r="A35" s="26"/>
      <c r="B35" s="12" t="s">
        <v>16</v>
      </c>
      <c r="C35" s="10">
        <f>SUM(D35:I35)</f>
        <v>0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9">
        <f>SUM(K35:Q35)</f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f>SUM(S35:AC35)</f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2">
        <f>SUM(AE35:AJ35)</f>
        <v>1</v>
      </c>
      <c r="AE35" s="10">
        <v>0</v>
      </c>
      <c r="AF35" s="10">
        <v>0</v>
      </c>
      <c r="AG35" s="10">
        <v>0</v>
      </c>
      <c r="AH35" s="10">
        <v>0</v>
      </c>
      <c r="AI35" s="10">
        <v>0</v>
      </c>
      <c r="AJ35" s="10">
        <v>1</v>
      </c>
      <c r="AK35" s="9">
        <f>SUM(AL35:AT35)</f>
        <v>1</v>
      </c>
      <c r="AL35" s="10">
        <v>0</v>
      </c>
      <c r="AM35" s="10">
        <v>0</v>
      </c>
      <c r="AN35" s="10">
        <v>0</v>
      </c>
      <c r="AO35" s="10">
        <v>0</v>
      </c>
      <c r="AP35" s="10">
        <v>0</v>
      </c>
      <c r="AQ35" s="10">
        <v>0</v>
      </c>
      <c r="AR35" s="10">
        <v>0</v>
      </c>
      <c r="AS35" s="10">
        <v>0</v>
      </c>
      <c r="AT35" s="10">
        <v>1</v>
      </c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</row>
    <row r="36" spans="1:61" s="8" customFormat="1" ht="12.95" customHeight="1" x14ac:dyDescent="0.25">
      <c r="A36" s="26" t="s">
        <v>51</v>
      </c>
      <c r="B36" s="12" t="s">
        <v>42</v>
      </c>
      <c r="C36" s="13">
        <f t="shared" ref="C36:AT36" si="10">SUM(C37:C40)</f>
        <v>2835</v>
      </c>
      <c r="D36" s="13">
        <f t="shared" si="10"/>
        <v>2792</v>
      </c>
      <c r="E36" s="13">
        <f t="shared" si="10"/>
        <v>30</v>
      </c>
      <c r="F36" s="13">
        <f t="shared" si="10"/>
        <v>1</v>
      </c>
      <c r="G36" s="13">
        <f t="shared" si="10"/>
        <v>3</v>
      </c>
      <c r="H36" s="13">
        <f t="shared" si="10"/>
        <v>0</v>
      </c>
      <c r="I36" s="13">
        <f t="shared" si="10"/>
        <v>9</v>
      </c>
      <c r="J36" s="13">
        <f t="shared" si="10"/>
        <v>2835</v>
      </c>
      <c r="K36" s="13">
        <f t="shared" si="10"/>
        <v>1006</v>
      </c>
      <c r="L36" s="13">
        <f t="shared" si="10"/>
        <v>801</v>
      </c>
      <c r="M36" s="13">
        <f t="shared" si="10"/>
        <v>470</v>
      </c>
      <c r="N36" s="13">
        <f t="shared" si="10"/>
        <v>320</v>
      </c>
      <c r="O36" s="13">
        <f t="shared" si="10"/>
        <v>154</v>
      </c>
      <c r="P36" s="13">
        <f t="shared" si="10"/>
        <v>83</v>
      </c>
      <c r="Q36" s="13">
        <f t="shared" si="10"/>
        <v>1</v>
      </c>
      <c r="R36" s="13">
        <f t="shared" si="10"/>
        <v>2835</v>
      </c>
      <c r="S36" s="13">
        <f t="shared" si="10"/>
        <v>2187</v>
      </c>
      <c r="T36" s="13">
        <f t="shared" si="10"/>
        <v>14</v>
      </c>
      <c r="U36" s="13">
        <f t="shared" si="10"/>
        <v>32</v>
      </c>
      <c r="V36" s="13">
        <f t="shared" si="10"/>
        <v>87</v>
      </c>
      <c r="W36" s="13">
        <f t="shared" si="10"/>
        <v>4</v>
      </c>
      <c r="X36" s="13">
        <f t="shared" si="10"/>
        <v>50</v>
      </c>
      <c r="Y36" s="13">
        <f t="shared" si="10"/>
        <v>230</v>
      </c>
      <c r="Z36" s="13">
        <f t="shared" si="10"/>
        <v>76</v>
      </c>
      <c r="AA36" s="13">
        <f t="shared" si="10"/>
        <v>71</v>
      </c>
      <c r="AB36" s="13">
        <f t="shared" si="10"/>
        <v>82</v>
      </c>
      <c r="AC36" s="13">
        <f t="shared" si="10"/>
        <v>2</v>
      </c>
      <c r="AD36" s="13">
        <f t="shared" si="10"/>
        <v>2994</v>
      </c>
      <c r="AE36" s="13">
        <f t="shared" si="10"/>
        <v>2930</v>
      </c>
      <c r="AF36" s="13">
        <f t="shared" si="10"/>
        <v>25</v>
      </c>
      <c r="AG36" s="13">
        <f t="shared" si="10"/>
        <v>13</v>
      </c>
      <c r="AH36" s="13">
        <f t="shared" si="10"/>
        <v>14</v>
      </c>
      <c r="AI36" s="13">
        <f t="shared" si="10"/>
        <v>1</v>
      </c>
      <c r="AJ36" s="13">
        <f t="shared" si="10"/>
        <v>11</v>
      </c>
      <c r="AK36" s="13">
        <f t="shared" si="10"/>
        <v>2994</v>
      </c>
      <c r="AL36" s="13">
        <f t="shared" si="10"/>
        <v>5</v>
      </c>
      <c r="AM36" s="13">
        <f t="shared" si="10"/>
        <v>39</v>
      </c>
      <c r="AN36" s="13">
        <f t="shared" si="10"/>
        <v>53</v>
      </c>
      <c r="AO36" s="13">
        <f t="shared" si="10"/>
        <v>64</v>
      </c>
      <c r="AP36" s="13">
        <f t="shared" si="10"/>
        <v>402</v>
      </c>
      <c r="AQ36" s="13">
        <f t="shared" si="10"/>
        <v>928</v>
      </c>
      <c r="AR36" s="13">
        <f t="shared" si="10"/>
        <v>859</v>
      </c>
      <c r="AS36" s="13">
        <f t="shared" si="10"/>
        <v>611</v>
      </c>
      <c r="AT36" s="13">
        <f t="shared" si="10"/>
        <v>33</v>
      </c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</row>
    <row r="37" spans="1:61" s="8" customFormat="1" ht="12.95" customHeight="1" x14ac:dyDescent="0.25">
      <c r="A37" s="26"/>
      <c r="B37" s="12" t="s">
        <v>43</v>
      </c>
      <c r="C37" s="10">
        <f>SUM(D37:I37)</f>
        <v>1279</v>
      </c>
      <c r="D37" s="10">
        <v>1266</v>
      </c>
      <c r="E37" s="10">
        <v>10</v>
      </c>
      <c r="F37" s="10">
        <v>0</v>
      </c>
      <c r="G37" s="10">
        <v>1</v>
      </c>
      <c r="H37" s="10">
        <v>0</v>
      </c>
      <c r="I37" s="10">
        <v>2</v>
      </c>
      <c r="J37" s="9">
        <f>SUM(K37:Q37)</f>
        <v>1279</v>
      </c>
      <c r="K37" s="10">
        <v>476</v>
      </c>
      <c r="L37" s="10">
        <v>348</v>
      </c>
      <c r="M37" s="10">
        <v>213</v>
      </c>
      <c r="N37" s="10">
        <v>142</v>
      </c>
      <c r="O37" s="10">
        <v>61</v>
      </c>
      <c r="P37" s="10">
        <v>38</v>
      </c>
      <c r="Q37" s="10">
        <v>1</v>
      </c>
      <c r="R37" s="10">
        <f>SUM(S37:AC37)</f>
        <v>1279</v>
      </c>
      <c r="S37" s="10">
        <v>955</v>
      </c>
      <c r="T37" s="10">
        <v>7</v>
      </c>
      <c r="U37" s="10">
        <v>20</v>
      </c>
      <c r="V37" s="10">
        <v>30</v>
      </c>
      <c r="W37" s="10">
        <v>2</v>
      </c>
      <c r="X37" s="10">
        <v>24</v>
      </c>
      <c r="Y37" s="10">
        <v>126</v>
      </c>
      <c r="Z37" s="10">
        <v>29</v>
      </c>
      <c r="AA37" s="10">
        <v>41</v>
      </c>
      <c r="AB37" s="10">
        <v>45</v>
      </c>
      <c r="AC37" s="10">
        <v>0</v>
      </c>
      <c r="AD37" s="12">
        <f>SUM(AE37:AJ37)</f>
        <v>1853</v>
      </c>
      <c r="AE37" s="10">
        <v>1828</v>
      </c>
      <c r="AF37" s="10">
        <v>14</v>
      </c>
      <c r="AG37" s="10">
        <v>0</v>
      </c>
      <c r="AH37" s="10">
        <v>3</v>
      </c>
      <c r="AI37" s="10">
        <v>0</v>
      </c>
      <c r="AJ37" s="10">
        <v>8</v>
      </c>
      <c r="AK37" s="9">
        <f>SUM(AL37:AT37)</f>
        <v>1853</v>
      </c>
      <c r="AL37" s="10">
        <v>5</v>
      </c>
      <c r="AM37" s="10">
        <v>23</v>
      </c>
      <c r="AN37" s="10">
        <v>33</v>
      </c>
      <c r="AO37" s="10">
        <v>43</v>
      </c>
      <c r="AP37" s="10">
        <v>252</v>
      </c>
      <c r="AQ37" s="10">
        <v>596</v>
      </c>
      <c r="AR37" s="10">
        <v>486</v>
      </c>
      <c r="AS37" s="10">
        <v>401</v>
      </c>
      <c r="AT37" s="10">
        <v>14</v>
      </c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</row>
    <row r="38" spans="1:61" s="8" customFormat="1" ht="12.95" customHeight="1" x14ac:dyDescent="0.25">
      <c r="A38" s="26"/>
      <c r="B38" s="12" t="s">
        <v>44</v>
      </c>
      <c r="C38" s="10">
        <f>SUM(D38:I38)</f>
        <v>1555</v>
      </c>
      <c r="D38" s="10">
        <v>1525</v>
      </c>
      <c r="E38" s="10">
        <v>20</v>
      </c>
      <c r="F38" s="10">
        <v>1</v>
      </c>
      <c r="G38" s="10">
        <v>2</v>
      </c>
      <c r="H38" s="10">
        <v>0</v>
      </c>
      <c r="I38" s="10">
        <v>7</v>
      </c>
      <c r="J38" s="9">
        <f>SUM(K38:Q38)</f>
        <v>1555</v>
      </c>
      <c r="K38" s="10">
        <v>529</v>
      </c>
      <c r="L38" s="10">
        <v>453</v>
      </c>
      <c r="M38" s="10">
        <v>257</v>
      </c>
      <c r="N38" s="10">
        <v>178</v>
      </c>
      <c r="O38" s="10">
        <v>93</v>
      </c>
      <c r="P38" s="10">
        <v>45</v>
      </c>
      <c r="Q38" s="10">
        <v>0</v>
      </c>
      <c r="R38" s="10">
        <f>SUM(S38:AC38)</f>
        <v>1555</v>
      </c>
      <c r="S38" s="10">
        <v>1231</v>
      </c>
      <c r="T38" s="10">
        <v>7</v>
      </c>
      <c r="U38" s="10">
        <v>12</v>
      </c>
      <c r="V38" s="10">
        <v>57</v>
      </c>
      <c r="W38" s="10">
        <v>2</v>
      </c>
      <c r="X38" s="10">
        <v>26</v>
      </c>
      <c r="Y38" s="10">
        <v>104</v>
      </c>
      <c r="Z38" s="10">
        <v>47</v>
      </c>
      <c r="AA38" s="10">
        <v>30</v>
      </c>
      <c r="AB38" s="10">
        <v>37</v>
      </c>
      <c r="AC38" s="10">
        <v>2</v>
      </c>
      <c r="AD38" s="12">
        <f>SUM(AE38:AJ38)</f>
        <v>1140</v>
      </c>
      <c r="AE38" s="10">
        <v>1101</v>
      </c>
      <c r="AF38" s="10">
        <v>11</v>
      </c>
      <c r="AG38" s="10">
        <v>13</v>
      </c>
      <c r="AH38" s="10">
        <v>11</v>
      </c>
      <c r="AI38" s="10">
        <v>1</v>
      </c>
      <c r="AJ38" s="10">
        <v>3</v>
      </c>
      <c r="AK38" s="9">
        <f>SUM(AL38:AT38)</f>
        <v>1140</v>
      </c>
      <c r="AL38" s="10">
        <v>0</v>
      </c>
      <c r="AM38" s="10">
        <v>16</v>
      </c>
      <c r="AN38" s="10">
        <v>20</v>
      </c>
      <c r="AO38" s="10">
        <v>21</v>
      </c>
      <c r="AP38" s="10">
        <v>150</v>
      </c>
      <c r="AQ38" s="10">
        <v>331</v>
      </c>
      <c r="AR38" s="10">
        <v>373</v>
      </c>
      <c r="AS38" s="10">
        <v>210</v>
      </c>
      <c r="AT38" s="10">
        <v>19</v>
      </c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</row>
    <row r="39" spans="1:61" s="8" customFormat="1" ht="12.95" customHeight="1" x14ac:dyDescent="0.25">
      <c r="A39" s="26"/>
      <c r="B39" s="12" t="s">
        <v>45</v>
      </c>
      <c r="C39" s="10">
        <f>SUM(D39:I39)</f>
        <v>1</v>
      </c>
      <c r="D39" s="10">
        <v>1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9">
        <f>SUM(K39:Q39)</f>
        <v>1</v>
      </c>
      <c r="K39" s="10">
        <v>1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f>SUM(S39:AC39)</f>
        <v>1</v>
      </c>
      <c r="S39" s="10">
        <v>1</v>
      </c>
      <c r="T39" s="10">
        <v>0</v>
      </c>
      <c r="U39" s="10">
        <v>0</v>
      </c>
      <c r="V39" s="10">
        <v>0</v>
      </c>
      <c r="W39" s="10">
        <v>0</v>
      </c>
      <c r="X39" s="10">
        <v>0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2">
        <f>SUM(AE39:AJ39)</f>
        <v>0</v>
      </c>
      <c r="AE39" s="10">
        <v>0</v>
      </c>
      <c r="AF39" s="10">
        <v>0</v>
      </c>
      <c r="AG39" s="10">
        <v>0</v>
      </c>
      <c r="AH39" s="10">
        <v>0</v>
      </c>
      <c r="AI39" s="10">
        <v>0</v>
      </c>
      <c r="AJ39" s="10">
        <v>0</v>
      </c>
      <c r="AK39" s="9">
        <f>SUM(AL39:AT39)</f>
        <v>0</v>
      </c>
      <c r="AL39" s="10">
        <v>0</v>
      </c>
      <c r="AM39" s="10">
        <v>0</v>
      </c>
      <c r="AN39" s="10">
        <v>0</v>
      </c>
      <c r="AO39" s="10">
        <v>0</v>
      </c>
      <c r="AP39" s="10">
        <v>0</v>
      </c>
      <c r="AQ39" s="10">
        <v>0</v>
      </c>
      <c r="AR39" s="10">
        <v>0</v>
      </c>
      <c r="AS39" s="10">
        <v>0</v>
      </c>
      <c r="AT39" s="10">
        <v>0</v>
      </c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</row>
    <row r="40" spans="1:61" s="8" customFormat="1" ht="12.95" customHeight="1" x14ac:dyDescent="0.25">
      <c r="A40" s="26"/>
      <c r="B40" s="12" t="s">
        <v>16</v>
      </c>
      <c r="C40" s="10">
        <f>SUM(D40:I40)</f>
        <v>0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9">
        <f>SUM(K40:Q40)</f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f>SUM(S40:AC40)</f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2">
        <f>SUM(AE40:AJ40)</f>
        <v>1</v>
      </c>
      <c r="AE40" s="10">
        <v>1</v>
      </c>
      <c r="AF40" s="10">
        <v>0</v>
      </c>
      <c r="AG40" s="10">
        <v>0</v>
      </c>
      <c r="AH40" s="10">
        <v>0</v>
      </c>
      <c r="AI40" s="10">
        <v>0</v>
      </c>
      <c r="AJ40" s="10">
        <v>0</v>
      </c>
      <c r="AK40" s="9">
        <f>SUM(AL40:AT40)</f>
        <v>1</v>
      </c>
      <c r="AL40" s="10">
        <v>0</v>
      </c>
      <c r="AM40" s="10">
        <v>0</v>
      </c>
      <c r="AN40" s="10">
        <v>0</v>
      </c>
      <c r="AO40" s="10">
        <v>0</v>
      </c>
      <c r="AP40" s="10">
        <v>0</v>
      </c>
      <c r="AQ40" s="10">
        <v>1</v>
      </c>
      <c r="AR40" s="10">
        <v>0</v>
      </c>
      <c r="AS40" s="10">
        <v>0</v>
      </c>
      <c r="AT40" s="10">
        <v>0</v>
      </c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</row>
    <row r="41" spans="1:61" s="8" customFormat="1" ht="12.95" customHeight="1" x14ac:dyDescent="0.25">
      <c r="A41" s="26" t="s">
        <v>52</v>
      </c>
      <c r="B41" s="12" t="s">
        <v>42</v>
      </c>
      <c r="C41" s="13">
        <f t="shared" ref="C41:AT41" si="11">SUM(C42:C45)</f>
        <v>322</v>
      </c>
      <c r="D41" s="13">
        <f t="shared" si="11"/>
        <v>313</v>
      </c>
      <c r="E41" s="13">
        <f t="shared" si="11"/>
        <v>6</v>
      </c>
      <c r="F41" s="13">
        <f t="shared" si="11"/>
        <v>0</v>
      </c>
      <c r="G41" s="13">
        <f t="shared" si="11"/>
        <v>2</v>
      </c>
      <c r="H41" s="13">
        <f t="shared" si="11"/>
        <v>0</v>
      </c>
      <c r="I41" s="13">
        <f t="shared" si="11"/>
        <v>1</v>
      </c>
      <c r="J41" s="13">
        <f t="shared" si="11"/>
        <v>322</v>
      </c>
      <c r="K41" s="13">
        <f t="shared" si="11"/>
        <v>119</v>
      </c>
      <c r="L41" s="13">
        <f t="shared" si="11"/>
        <v>73</v>
      </c>
      <c r="M41" s="13">
        <f t="shared" si="11"/>
        <v>49</v>
      </c>
      <c r="N41" s="13">
        <f t="shared" si="11"/>
        <v>44</v>
      </c>
      <c r="O41" s="13">
        <f t="shared" si="11"/>
        <v>24</v>
      </c>
      <c r="P41" s="13">
        <f t="shared" si="11"/>
        <v>13</v>
      </c>
      <c r="Q41" s="13">
        <f t="shared" si="11"/>
        <v>0</v>
      </c>
      <c r="R41" s="13">
        <f t="shared" si="11"/>
        <v>322</v>
      </c>
      <c r="S41" s="13">
        <f t="shared" si="11"/>
        <v>250</v>
      </c>
      <c r="T41" s="13">
        <f t="shared" si="11"/>
        <v>1</v>
      </c>
      <c r="U41" s="13">
        <f t="shared" si="11"/>
        <v>10</v>
      </c>
      <c r="V41" s="13">
        <f t="shared" si="11"/>
        <v>5</v>
      </c>
      <c r="W41" s="13">
        <f t="shared" si="11"/>
        <v>0</v>
      </c>
      <c r="X41" s="13">
        <f t="shared" si="11"/>
        <v>8</v>
      </c>
      <c r="Y41" s="13">
        <f t="shared" si="11"/>
        <v>25</v>
      </c>
      <c r="Z41" s="13">
        <f t="shared" si="11"/>
        <v>9</v>
      </c>
      <c r="AA41" s="13">
        <f t="shared" si="11"/>
        <v>6</v>
      </c>
      <c r="AB41" s="13">
        <f t="shared" si="11"/>
        <v>8</v>
      </c>
      <c r="AC41" s="13">
        <f t="shared" si="11"/>
        <v>0</v>
      </c>
      <c r="AD41" s="13">
        <f t="shared" si="11"/>
        <v>271</v>
      </c>
      <c r="AE41" s="13">
        <f t="shared" si="11"/>
        <v>260</v>
      </c>
      <c r="AF41" s="13">
        <f t="shared" si="11"/>
        <v>4</v>
      </c>
      <c r="AG41" s="13">
        <f t="shared" si="11"/>
        <v>0</v>
      </c>
      <c r="AH41" s="13">
        <f t="shared" si="11"/>
        <v>7</v>
      </c>
      <c r="AI41" s="13">
        <f t="shared" si="11"/>
        <v>0</v>
      </c>
      <c r="AJ41" s="13">
        <f t="shared" si="11"/>
        <v>0</v>
      </c>
      <c r="AK41" s="13">
        <f t="shared" si="11"/>
        <v>271</v>
      </c>
      <c r="AL41" s="13">
        <f t="shared" si="11"/>
        <v>0</v>
      </c>
      <c r="AM41" s="13">
        <f t="shared" si="11"/>
        <v>4</v>
      </c>
      <c r="AN41" s="13">
        <f t="shared" si="11"/>
        <v>4</v>
      </c>
      <c r="AO41" s="13">
        <f t="shared" si="11"/>
        <v>7</v>
      </c>
      <c r="AP41" s="13">
        <f t="shared" si="11"/>
        <v>37</v>
      </c>
      <c r="AQ41" s="13">
        <f t="shared" si="11"/>
        <v>71</v>
      </c>
      <c r="AR41" s="13">
        <f t="shared" si="11"/>
        <v>69</v>
      </c>
      <c r="AS41" s="13">
        <f t="shared" si="11"/>
        <v>78</v>
      </c>
      <c r="AT41" s="13">
        <f t="shared" si="11"/>
        <v>1</v>
      </c>
    </row>
    <row r="42" spans="1:61" s="8" customFormat="1" ht="12.95" customHeight="1" x14ac:dyDescent="0.25">
      <c r="A42" s="26"/>
      <c r="B42" s="12" t="s">
        <v>43</v>
      </c>
      <c r="C42" s="10">
        <f>SUM(D42:I42)</f>
        <v>121</v>
      </c>
      <c r="D42" s="10">
        <v>120</v>
      </c>
      <c r="E42" s="10">
        <v>1</v>
      </c>
      <c r="F42" s="10">
        <v>0</v>
      </c>
      <c r="G42" s="10">
        <v>0</v>
      </c>
      <c r="H42" s="10">
        <v>0</v>
      </c>
      <c r="I42" s="10">
        <v>0</v>
      </c>
      <c r="J42" s="9">
        <f>SUM(K42:Q42)</f>
        <v>121</v>
      </c>
      <c r="K42" s="10">
        <v>39</v>
      </c>
      <c r="L42" s="10">
        <v>22</v>
      </c>
      <c r="M42" s="10">
        <v>28</v>
      </c>
      <c r="N42" s="10">
        <v>20</v>
      </c>
      <c r="O42" s="10">
        <v>9</v>
      </c>
      <c r="P42" s="10">
        <v>3</v>
      </c>
      <c r="Q42" s="10">
        <v>0</v>
      </c>
      <c r="R42" s="10">
        <f>SUM(S42:AC42)</f>
        <v>121</v>
      </c>
      <c r="S42" s="10">
        <v>101</v>
      </c>
      <c r="T42" s="10">
        <v>1</v>
      </c>
      <c r="U42" s="10">
        <v>3</v>
      </c>
      <c r="V42" s="10">
        <v>1</v>
      </c>
      <c r="W42" s="10">
        <v>0</v>
      </c>
      <c r="X42" s="10">
        <v>3</v>
      </c>
      <c r="Y42" s="10">
        <v>7</v>
      </c>
      <c r="Z42" s="10">
        <v>3</v>
      </c>
      <c r="AA42" s="10">
        <v>0</v>
      </c>
      <c r="AB42" s="10">
        <v>2</v>
      </c>
      <c r="AC42" s="10">
        <v>0</v>
      </c>
      <c r="AD42" s="12">
        <f>SUM(AE42:AJ42)</f>
        <v>211</v>
      </c>
      <c r="AE42" s="10">
        <v>207</v>
      </c>
      <c r="AF42" s="10">
        <v>3</v>
      </c>
      <c r="AG42" s="10">
        <v>0</v>
      </c>
      <c r="AH42" s="10">
        <v>1</v>
      </c>
      <c r="AI42" s="10">
        <v>0</v>
      </c>
      <c r="AJ42" s="10">
        <v>0</v>
      </c>
      <c r="AK42" s="9">
        <f>SUM(AL42:AT42)</f>
        <v>211</v>
      </c>
      <c r="AL42" s="10">
        <v>0</v>
      </c>
      <c r="AM42" s="10">
        <v>3</v>
      </c>
      <c r="AN42" s="10">
        <v>3</v>
      </c>
      <c r="AO42" s="10">
        <v>6</v>
      </c>
      <c r="AP42" s="10">
        <v>29</v>
      </c>
      <c r="AQ42" s="10">
        <v>54</v>
      </c>
      <c r="AR42" s="10">
        <v>48</v>
      </c>
      <c r="AS42" s="10">
        <v>67</v>
      </c>
      <c r="AT42" s="10">
        <v>1</v>
      </c>
    </row>
    <row r="43" spans="1:61" s="8" customFormat="1" ht="12.95" customHeight="1" x14ac:dyDescent="0.25">
      <c r="A43" s="26"/>
      <c r="B43" s="12" t="s">
        <v>44</v>
      </c>
      <c r="C43" s="10">
        <f>SUM(D43:I43)</f>
        <v>201</v>
      </c>
      <c r="D43" s="10">
        <v>193</v>
      </c>
      <c r="E43" s="10">
        <v>5</v>
      </c>
      <c r="F43" s="10">
        <v>0</v>
      </c>
      <c r="G43" s="10">
        <v>2</v>
      </c>
      <c r="H43" s="10">
        <v>0</v>
      </c>
      <c r="I43" s="10">
        <v>1</v>
      </c>
      <c r="J43" s="9">
        <f>SUM(K43:Q43)</f>
        <v>201</v>
      </c>
      <c r="K43" s="10">
        <v>80</v>
      </c>
      <c r="L43" s="10">
        <v>51</v>
      </c>
      <c r="M43" s="10">
        <v>21</v>
      </c>
      <c r="N43" s="10">
        <v>24</v>
      </c>
      <c r="O43" s="10">
        <v>15</v>
      </c>
      <c r="P43" s="10">
        <v>10</v>
      </c>
      <c r="Q43" s="10">
        <v>0</v>
      </c>
      <c r="R43" s="10">
        <f>SUM(S43:AC43)</f>
        <v>201</v>
      </c>
      <c r="S43" s="10">
        <v>149</v>
      </c>
      <c r="T43" s="10">
        <v>0</v>
      </c>
      <c r="U43" s="10">
        <v>7</v>
      </c>
      <c r="V43" s="10">
        <v>4</v>
      </c>
      <c r="W43" s="10">
        <v>0</v>
      </c>
      <c r="X43" s="10">
        <v>5</v>
      </c>
      <c r="Y43" s="10">
        <v>18</v>
      </c>
      <c r="Z43" s="10">
        <v>6</v>
      </c>
      <c r="AA43" s="10">
        <v>6</v>
      </c>
      <c r="AB43" s="10">
        <v>6</v>
      </c>
      <c r="AC43" s="10">
        <v>0</v>
      </c>
      <c r="AD43" s="12">
        <f>SUM(AE43:AJ43)</f>
        <v>60</v>
      </c>
      <c r="AE43" s="10">
        <v>53</v>
      </c>
      <c r="AF43" s="10">
        <v>1</v>
      </c>
      <c r="AG43" s="10">
        <v>0</v>
      </c>
      <c r="AH43" s="10">
        <v>6</v>
      </c>
      <c r="AI43" s="10">
        <v>0</v>
      </c>
      <c r="AJ43" s="10">
        <v>0</v>
      </c>
      <c r="AK43" s="9">
        <f>SUM(AL43:AT43)</f>
        <v>60</v>
      </c>
      <c r="AL43" s="10">
        <v>0</v>
      </c>
      <c r="AM43" s="10">
        <v>1</v>
      </c>
      <c r="AN43" s="10">
        <v>1</v>
      </c>
      <c r="AO43" s="10">
        <v>1</v>
      </c>
      <c r="AP43" s="10">
        <v>8</v>
      </c>
      <c r="AQ43" s="10">
        <v>17</v>
      </c>
      <c r="AR43" s="10">
        <v>21</v>
      </c>
      <c r="AS43" s="10">
        <v>11</v>
      </c>
      <c r="AT43" s="10">
        <v>0</v>
      </c>
    </row>
    <row r="44" spans="1:61" s="8" customFormat="1" ht="12.95" customHeight="1" x14ac:dyDescent="0.25">
      <c r="A44" s="26"/>
      <c r="B44" s="12" t="s">
        <v>45</v>
      </c>
      <c r="C44" s="10">
        <f>SUM(D44:I44)</f>
        <v>0</v>
      </c>
      <c r="D44" s="10">
        <v>0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9">
        <f>SUM(K44:Q44)</f>
        <v>0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f>SUM(S44:AC44)</f>
        <v>0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0">
        <v>0</v>
      </c>
      <c r="AA44" s="10">
        <v>0</v>
      </c>
      <c r="AB44" s="10">
        <v>0</v>
      </c>
      <c r="AC44" s="10">
        <v>0</v>
      </c>
      <c r="AD44" s="12">
        <f>SUM(AE44:AJ44)</f>
        <v>0</v>
      </c>
      <c r="AE44" s="10">
        <v>0</v>
      </c>
      <c r="AF44" s="10">
        <v>0</v>
      </c>
      <c r="AG44" s="10">
        <v>0</v>
      </c>
      <c r="AH44" s="10">
        <v>0</v>
      </c>
      <c r="AI44" s="10">
        <v>0</v>
      </c>
      <c r="AJ44" s="10">
        <v>0</v>
      </c>
      <c r="AK44" s="9">
        <f>SUM(AL44:AT44)</f>
        <v>0</v>
      </c>
      <c r="AL44" s="10">
        <v>0</v>
      </c>
      <c r="AM44" s="10">
        <v>0</v>
      </c>
      <c r="AN44" s="10">
        <v>0</v>
      </c>
      <c r="AO44" s="10">
        <v>0</v>
      </c>
      <c r="AP44" s="10">
        <v>0</v>
      </c>
      <c r="AQ44" s="10">
        <v>0</v>
      </c>
      <c r="AR44" s="10">
        <v>0</v>
      </c>
      <c r="AS44" s="10">
        <v>0</v>
      </c>
      <c r="AT44" s="10">
        <v>0</v>
      </c>
    </row>
    <row r="45" spans="1:61" s="8" customFormat="1" ht="12.95" customHeight="1" x14ac:dyDescent="0.25">
      <c r="A45" s="26"/>
      <c r="B45" s="12" t="s">
        <v>16</v>
      </c>
      <c r="C45" s="10">
        <f>SUM(D45:I45)</f>
        <v>0</v>
      </c>
      <c r="D45" s="10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9">
        <f>SUM(K45:Q45)</f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f>SUM(S45:AC45)</f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2">
        <f>SUM(AE45:AJ45)</f>
        <v>0</v>
      </c>
      <c r="AE45" s="10">
        <v>0</v>
      </c>
      <c r="AF45" s="10">
        <v>0</v>
      </c>
      <c r="AG45" s="10">
        <v>0</v>
      </c>
      <c r="AH45" s="10">
        <v>0</v>
      </c>
      <c r="AI45" s="10">
        <v>0</v>
      </c>
      <c r="AJ45" s="10">
        <v>0</v>
      </c>
      <c r="AK45" s="9">
        <f>SUM(AL45:AT45)</f>
        <v>0</v>
      </c>
      <c r="AL45" s="10">
        <v>0</v>
      </c>
      <c r="AM45" s="10">
        <v>0</v>
      </c>
      <c r="AN45" s="10">
        <v>0</v>
      </c>
      <c r="AO45" s="10">
        <v>0</v>
      </c>
      <c r="AP45" s="10">
        <v>0</v>
      </c>
      <c r="AQ45" s="10">
        <v>0</v>
      </c>
      <c r="AR45" s="10">
        <v>0</v>
      </c>
      <c r="AS45" s="10">
        <v>0</v>
      </c>
      <c r="AT45" s="10">
        <v>0</v>
      </c>
    </row>
    <row r="46" spans="1:61" s="8" customFormat="1" ht="12.95" customHeight="1" x14ac:dyDescent="0.25">
      <c r="A46" s="26" t="s">
        <v>53</v>
      </c>
      <c r="B46" s="12" t="s">
        <v>42</v>
      </c>
      <c r="C46" s="13">
        <f t="shared" ref="C46:AT46" si="12">SUM(C47:C50)</f>
        <v>297</v>
      </c>
      <c r="D46" s="13">
        <f t="shared" si="12"/>
        <v>274</v>
      </c>
      <c r="E46" s="13">
        <f t="shared" si="12"/>
        <v>23</v>
      </c>
      <c r="F46" s="13">
        <f t="shared" si="12"/>
        <v>0</v>
      </c>
      <c r="G46" s="13">
        <f t="shared" si="12"/>
        <v>0</v>
      </c>
      <c r="H46" s="13">
        <f t="shared" si="12"/>
        <v>0</v>
      </c>
      <c r="I46" s="13">
        <f t="shared" si="12"/>
        <v>0</v>
      </c>
      <c r="J46" s="13">
        <f t="shared" si="12"/>
        <v>297</v>
      </c>
      <c r="K46" s="13">
        <f t="shared" si="12"/>
        <v>102</v>
      </c>
      <c r="L46" s="13">
        <f t="shared" si="12"/>
        <v>77</v>
      </c>
      <c r="M46" s="13">
        <f t="shared" si="12"/>
        <v>53</v>
      </c>
      <c r="N46" s="13">
        <f t="shared" si="12"/>
        <v>39</v>
      </c>
      <c r="O46" s="13">
        <f t="shared" si="12"/>
        <v>17</v>
      </c>
      <c r="P46" s="13">
        <f t="shared" si="12"/>
        <v>9</v>
      </c>
      <c r="Q46" s="13">
        <f t="shared" si="12"/>
        <v>0</v>
      </c>
      <c r="R46" s="13">
        <f t="shared" si="12"/>
        <v>297</v>
      </c>
      <c r="S46" s="13">
        <f t="shared" si="12"/>
        <v>251</v>
      </c>
      <c r="T46" s="13">
        <f t="shared" si="12"/>
        <v>1</v>
      </c>
      <c r="U46" s="13">
        <f t="shared" si="12"/>
        <v>1</v>
      </c>
      <c r="V46" s="13">
        <f t="shared" si="12"/>
        <v>5</v>
      </c>
      <c r="W46" s="13">
        <f t="shared" si="12"/>
        <v>0</v>
      </c>
      <c r="X46" s="13">
        <f t="shared" si="12"/>
        <v>7</v>
      </c>
      <c r="Y46" s="13">
        <f t="shared" si="12"/>
        <v>14</v>
      </c>
      <c r="Z46" s="13">
        <f t="shared" si="12"/>
        <v>3</v>
      </c>
      <c r="AA46" s="13">
        <f t="shared" si="12"/>
        <v>6</v>
      </c>
      <c r="AB46" s="13">
        <f t="shared" si="12"/>
        <v>9</v>
      </c>
      <c r="AC46" s="13">
        <f t="shared" si="12"/>
        <v>0</v>
      </c>
      <c r="AD46" s="13">
        <f t="shared" si="12"/>
        <v>252</v>
      </c>
      <c r="AE46" s="13">
        <f t="shared" si="12"/>
        <v>232</v>
      </c>
      <c r="AF46" s="13">
        <f t="shared" si="12"/>
        <v>19</v>
      </c>
      <c r="AG46" s="13">
        <f t="shared" si="12"/>
        <v>0</v>
      </c>
      <c r="AH46" s="13">
        <f t="shared" si="12"/>
        <v>1</v>
      </c>
      <c r="AI46" s="13">
        <f t="shared" si="12"/>
        <v>0</v>
      </c>
      <c r="AJ46" s="13">
        <f t="shared" si="12"/>
        <v>0</v>
      </c>
      <c r="AK46" s="13">
        <f t="shared" si="12"/>
        <v>252</v>
      </c>
      <c r="AL46" s="13">
        <f t="shared" si="12"/>
        <v>0</v>
      </c>
      <c r="AM46" s="13">
        <f t="shared" si="12"/>
        <v>5</v>
      </c>
      <c r="AN46" s="13">
        <f t="shared" si="12"/>
        <v>1</v>
      </c>
      <c r="AO46" s="13">
        <f t="shared" si="12"/>
        <v>11</v>
      </c>
      <c r="AP46" s="13">
        <f t="shared" si="12"/>
        <v>41</v>
      </c>
      <c r="AQ46" s="13">
        <f t="shared" si="12"/>
        <v>75</v>
      </c>
      <c r="AR46" s="13">
        <f t="shared" si="12"/>
        <v>73</v>
      </c>
      <c r="AS46" s="13">
        <f t="shared" si="12"/>
        <v>44</v>
      </c>
      <c r="AT46" s="13">
        <f t="shared" si="12"/>
        <v>2</v>
      </c>
    </row>
    <row r="47" spans="1:61" s="8" customFormat="1" ht="12.95" customHeight="1" x14ac:dyDescent="0.25">
      <c r="A47" s="26"/>
      <c r="B47" s="12" t="s">
        <v>43</v>
      </c>
      <c r="C47" s="10">
        <f>SUM(D47:I47)</f>
        <v>107</v>
      </c>
      <c r="D47" s="10">
        <v>101</v>
      </c>
      <c r="E47" s="10">
        <v>6</v>
      </c>
      <c r="F47" s="10">
        <v>0</v>
      </c>
      <c r="G47" s="10">
        <v>0</v>
      </c>
      <c r="H47" s="10">
        <v>0</v>
      </c>
      <c r="I47" s="10">
        <v>0</v>
      </c>
      <c r="J47" s="9">
        <f>SUM(K47:Q47)</f>
        <v>107</v>
      </c>
      <c r="K47" s="10">
        <v>37</v>
      </c>
      <c r="L47" s="10">
        <v>32</v>
      </c>
      <c r="M47" s="10">
        <v>17</v>
      </c>
      <c r="N47" s="10">
        <v>14</v>
      </c>
      <c r="O47" s="10">
        <v>4</v>
      </c>
      <c r="P47" s="10">
        <v>3</v>
      </c>
      <c r="Q47" s="10">
        <v>0</v>
      </c>
      <c r="R47" s="10">
        <f>SUM(S47:AC47)</f>
        <v>107</v>
      </c>
      <c r="S47" s="10">
        <v>92</v>
      </c>
      <c r="T47" s="10">
        <v>0</v>
      </c>
      <c r="U47" s="10">
        <v>1</v>
      </c>
      <c r="V47" s="10">
        <v>2</v>
      </c>
      <c r="W47" s="10">
        <v>0</v>
      </c>
      <c r="X47" s="10">
        <v>3</v>
      </c>
      <c r="Y47" s="10">
        <v>4</v>
      </c>
      <c r="Z47" s="10">
        <v>0</v>
      </c>
      <c r="AA47" s="10">
        <v>1</v>
      </c>
      <c r="AB47" s="10">
        <v>4</v>
      </c>
      <c r="AC47" s="10">
        <v>0</v>
      </c>
      <c r="AD47" s="12">
        <f>SUM(AE47:AJ47)</f>
        <v>197</v>
      </c>
      <c r="AE47" s="10">
        <v>182</v>
      </c>
      <c r="AF47" s="10">
        <v>14</v>
      </c>
      <c r="AG47" s="10">
        <v>0</v>
      </c>
      <c r="AH47" s="10">
        <v>1</v>
      </c>
      <c r="AI47" s="10">
        <v>0</v>
      </c>
      <c r="AJ47" s="10">
        <v>0</v>
      </c>
      <c r="AK47" s="9">
        <f>SUM(AL47:AT47)</f>
        <v>197</v>
      </c>
      <c r="AL47" s="10">
        <v>0</v>
      </c>
      <c r="AM47" s="10">
        <v>4</v>
      </c>
      <c r="AN47" s="10">
        <v>1</v>
      </c>
      <c r="AO47" s="10">
        <v>7</v>
      </c>
      <c r="AP47" s="10">
        <v>32</v>
      </c>
      <c r="AQ47" s="10">
        <v>57</v>
      </c>
      <c r="AR47" s="10">
        <v>57</v>
      </c>
      <c r="AS47" s="10">
        <v>37</v>
      </c>
      <c r="AT47" s="10">
        <v>2</v>
      </c>
    </row>
    <row r="48" spans="1:61" s="8" customFormat="1" ht="12.95" customHeight="1" x14ac:dyDescent="0.25">
      <c r="A48" s="26"/>
      <c r="B48" s="12" t="s">
        <v>44</v>
      </c>
      <c r="C48" s="10">
        <f>SUM(D48:I48)</f>
        <v>190</v>
      </c>
      <c r="D48" s="10">
        <v>173</v>
      </c>
      <c r="E48" s="10">
        <v>17</v>
      </c>
      <c r="F48" s="10">
        <v>0</v>
      </c>
      <c r="G48" s="10">
        <v>0</v>
      </c>
      <c r="H48" s="10">
        <v>0</v>
      </c>
      <c r="I48" s="10">
        <v>0</v>
      </c>
      <c r="J48" s="9">
        <f>SUM(K48:Q48)</f>
        <v>190</v>
      </c>
      <c r="K48" s="10">
        <v>65</v>
      </c>
      <c r="L48" s="10">
        <v>45</v>
      </c>
      <c r="M48" s="10">
        <v>36</v>
      </c>
      <c r="N48" s="10">
        <v>25</v>
      </c>
      <c r="O48" s="10">
        <v>13</v>
      </c>
      <c r="P48" s="10">
        <v>6</v>
      </c>
      <c r="Q48" s="10">
        <v>0</v>
      </c>
      <c r="R48" s="10">
        <f>SUM(S48:AC48)</f>
        <v>190</v>
      </c>
      <c r="S48" s="10">
        <v>159</v>
      </c>
      <c r="T48" s="10">
        <v>1</v>
      </c>
      <c r="U48" s="10">
        <v>0</v>
      </c>
      <c r="V48" s="10">
        <v>3</v>
      </c>
      <c r="W48" s="10">
        <v>0</v>
      </c>
      <c r="X48" s="10">
        <v>4</v>
      </c>
      <c r="Y48" s="10">
        <v>10</v>
      </c>
      <c r="Z48" s="10">
        <v>3</v>
      </c>
      <c r="AA48" s="10">
        <v>5</v>
      </c>
      <c r="AB48" s="10">
        <v>5</v>
      </c>
      <c r="AC48" s="10">
        <v>0</v>
      </c>
      <c r="AD48" s="12">
        <f>SUM(AE48:AJ48)</f>
        <v>55</v>
      </c>
      <c r="AE48" s="10">
        <v>50</v>
      </c>
      <c r="AF48" s="10">
        <v>5</v>
      </c>
      <c r="AG48" s="10">
        <v>0</v>
      </c>
      <c r="AH48" s="10">
        <v>0</v>
      </c>
      <c r="AI48" s="10">
        <v>0</v>
      </c>
      <c r="AJ48" s="10">
        <v>0</v>
      </c>
      <c r="AK48" s="9">
        <f>SUM(AL48:AT48)</f>
        <v>55</v>
      </c>
      <c r="AL48" s="10">
        <v>0</v>
      </c>
      <c r="AM48" s="10">
        <v>1</v>
      </c>
      <c r="AN48" s="10">
        <v>0</v>
      </c>
      <c r="AO48" s="10">
        <v>4</v>
      </c>
      <c r="AP48" s="10">
        <v>9</v>
      </c>
      <c r="AQ48" s="10">
        <v>18</v>
      </c>
      <c r="AR48" s="10">
        <v>16</v>
      </c>
      <c r="AS48" s="10">
        <v>7</v>
      </c>
      <c r="AT48" s="10">
        <v>0</v>
      </c>
    </row>
    <row r="49" spans="1:46" s="8" customFormat="1" ht="12.95" customHeight="1" x14ac:dyDescent="0.25">
      <c r="A49" s="26"/>
      <c r="B49" s="12" t="s">
        <v>45</v>
      </c>
      <c r="C49" s="10">
        <f>SUM(D49:I49)</f>
        <v>0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9">
        <f>SUM(K49:Q49)</f>
        <v>0</v>
      </c>
      <c r="K49" s="10">
        <v>0</v>
      </c>
      <c r="L49" s="10">
        <v>0</v>
      </c>
      <c r="M49" s="10">
        <v>0</v>
      </c>
      <c r="N49" s="10">
        <v>0</v>
      </c>
      <c r="O49" s="10">
        <v>0</v>
      </c>
      <c r="P49" s="10">
        <v>0</v>
      </c>
      <c r="Q49" s="10">
        <v>0</v>
      </c>
      <c r="R49" s="10">
        <f>SUM(S49:AC49)</f>
        <v>0</v>
      </c>
      <c r="S49" s="10">
        <v>0</v>
      </c>
      <c r="T49" s="10">
        <v>0</v>
      </c>
      <c r="U49" s="10">
        <v>0</v>
      </c>
      <c r="V49" s="10">
        <v>0</v>
      </c>
      <c r="W49" s="10">
        <v>0</v>
      </c>
      <c r="X49" s="10">
        <v>0</v>
      </c>
      <c r="Y49" s="10">
        <v>0</v>
      </c>
      <c r="Z49" s="10">
        <v>0</v>
      </c>
      <c r="AA49" s="10">
        <v>0</v>
      </c>
      <c r="AB49" s="10">
        <v>0</v>
      </c>
      <c r="AC49" s="10">
        <v>0</v>
      </c>
      <c r="AD49" s="12">
        <f>SUM(AE49:AJ49)</f>
        <v>0</v>
      </c>
      <c r="AE49" s="10">
        <v>0</v>
      </c>
      <c r="AF49" s="10">
        <v>0</v>
      </c>
      <c r="AG49" s="10">
        <v>0</v>
      </c>
      <c r="AH49" s="10">
        <v>0</v>
      </c>
      <c r="AI49" s="10">
        <v>0</v>
      </c>
      <c r="AJ49" s="10">
        <v>0</v>
      </c>
      <c r="AK49" s="9">
        <f>SUM(AL49:AT49)</f>
        <v>0</v>
      </c>
      <c r="AL49" s="10">
        <v>0</v>
      </c>
      <c r="AM49" s="10">
        <v>0</v>
      </c>
      <c r="AN49" s="10">
        <v>0</v>
      </c>
      <c r="AO49" s="10">
        <v>0</v>
      </c>
      <c r="AP49" s="10">
        <v>0</v>
      </c>
      <c r="AQ49" s="10">
        <v>0</v>
      </c>
      <c r="AR49" s="10">
        <v>0</v>
      </c>
      <c r="AS49" s="10">
        <v>0</v>
      </c>
      <c r="AT49" s="10">
        <v>0</v>
      </c>
    </row>
    <row r="50" spans="1:46" s="8" customFormat="1" ht="12.95" customHeight="1" x14ac:dyDescent="0.25">
      <c r="A50" s="26"/>
      <c r="B50" s="12" t="s">
        <v>16</v>
      </c>
      <c r="C50" s="10">
        <f>SUM(D50:I50)</f>
        <v>0</v>
      </c>
      <c r="D50" s="10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9">
        <f>SUM(K50:Q50)</f>
        <v>0</v>
      </c>
      <c r="K50" s="10">
        <v>0</v>
      </c>
      <c r="L50" s="10">
        <v>0</v>
      </c>
      <c r="M50" s="10">
        <v>0</v>
      </c>
      <c r="N50" s="10">
        <v>0</v>
      </c>
      <c r="O50" s="10">
        <v>0</v>
      </c>
      <c r="P50" s="10">
        <v>0</v>
      </c>
      <c r="Q50" s="10">
        <v>0</v>
      </c>
      <c r="R50" s="10">
        <f>SUM(S50:AC50)</f>
        <v>0</v>
      </c>
      <c r="S50" s="10">
        <v>0</v>
      </c>
      <c r="T50" s="10">
        <v>0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2">
        <f>SUM(AE50:AJ50)</f>
        <v>0</v>
      </c>
      <c r="AE50" s="10">
        <v>0</v>
      </c>
      <c r="AF50" s="10">
        <v>0</v>
      </c>
      <c r="AG50" s="10">
        <v>0</v>
      </c>
      <c r="AH50" s="10">
        <v>0</v>
      </c>
      <c r="AI50" s="10">
        <v>0</v>
      </c>
      <c r="AJ50" s="10">
        <v>0</v>
      </c>
      <c r="AK50" s="9">
        <f>SUM(AL50:AT50)</f>
        <v>0</v>
      </c>
      <c r="AL50" s="10">
        <v>0</v>
      </c>
      <c r="AM50" s="10">
        <v>0</v>
      </c>
      <c r="AN50" s="10">
        <v>0</v>
      </c>
      <c r="AO50" s="10">
        <v>0</v>
      </c>
      <c r="AP50" s="10">
        <v>0</v>
      </c>
      <c r="AQ50" s="10">
        <v>0</v>
      </c>
      <c r="AR50" s="10">
        <v>0</v>
      </c>
      <c r="AS50" s="10">
        <v>0</v>
      </c>
      <c r="AT50" s="10">
        <v>0</v>
      </c>
    </row>
    <row r="51" spans="1:46" s="8" customFormat="1" ht="12.95" customHeight="1" x14ac:dyDescent="0.25">
      <c r="A51" s="26" t="s">
        <v>54</v>
      </c>
      <c r="B51" s="12" t="s">
        <v>42</v>
      </c>
      <c r="C51" s="13">
        <f t="shared" ref="C51:AT51" si="13">SUM(C52:C55)</f>
        <v>337</v>
      </c>
      <c r="D51" s="13">
        <f t="shared" si="13"/>
        <v>333</v>
      </c>
      <c r="E51" s="13">
        <f t="shared" si="13"/>
        <v>4</v>
      </c>
      <c r="F51" s="13">
        <f t="shared" si="13"/>
        <v>0</v>
      </c>
      <c r="G51" s="13">
        <f t="shared" si="13"/>
        <v>0</v>
      </c>
      <c r="H51" s="13">
        <f t="shared" si="13"/>
        <v>0</v>
      </c>
      <c r="I51" s="13">
        <f t="shared" si="13"/>
        <v>0</v>
      </c>
      <c r="J51" s="13">
        <f t="shared" si="13"/>
        <v>337</v>
      </c>
      <c r="K51" s="13">
        <f t="shared" si="13"/>
        <v>121</v>
      </c>
      <c r="L51" s="13">
        <f t="shared" si="13"/>
        <v>91</v>
      </c>
      <c r="M51" s="13">
        <f t="shared" si="13"/>
        <v>53</v>
      </c>
      <c r="N51" s="13">
        <f t="shared" si="13"/>
        <v>43</v>
      </c>
      <c r="O51" s="13">
        <f t="shared" si="13"/>
        <v>20</v>
      </c>
      <c r="P51" s="13">
        <f t="shared" si="13"/>
        <v>9</v>
      </c>
      <c r="Q51" s="13">
        <f t="shared" si="13"/>
        <v>0</v>
      </c>
      <c r="R51" s="13">
        <f t="shared" si="13"/>
        <v>337</v>
      </c>
      <c r="S51" s="13">
        <f t="shared" si="13"/>
        <v>261</v>
      </c>
      <c r="T51" s="13">
        <f t="shared" si="13"/>
        <v>0</v>
      </c>
      <c r="U51" s="13">
        <f t="shared" si="13"/>
        <v>1</v>
      </c>
      <c r="V51" s="13">
        <f t="shared" si="13"/>
        <v>5</v>
      </c>
      <c r="W51" s="13">
        <f t="shared" si="13"/>
        <v>1</v>
      </c>
      <c r="X51" s="13">
        <f t="shared" si="13"/>
        <v>15</v>
      </c>
      <c r="Y51" s="13">
        <f t="shared" si="13"/>
        <v>20</v>
      </c>
      <c r="Z51" s="13">
        <f t="shared" si="13"/>
        <v>5</v>
      </c>
      <c r="AA51" s="13">
        <f t="shared" si="13"/>
        <v>20</v>
      </c>
      <c r="AB51" s="13">
        <f t="shared" si="13"/>
        <v>7</v>
      </c>
      <c r="AC51" s="13">
        <f t="shared" si="13"/>
        <v>2</v>
      </c>
      <c r="AD51" s="13">
        <f t="shared" si="13"/>
        <v>321</v>
      </c>
      <c r="AE51" s="13">
        <f t="shared" si="13"/>
        <v>309</v>
      </c>
      <c r="AF51" s="13">
        <f t="shared" si="13"/>
        <v>7</v>
      </c>
      <c r="AG51" s="13">
        <f t="shared" si="13"/>
        <v>1</v>
      </c>
      <c r="AH51" s="13">
        <f t="shared" si="13"/>
        <v>2</v>
      </c>
      <c r="AI51" s="13">
        <f t="shared" si="13"/>
        <v>0</v>
      </c>
      <c r="AJ51" s="13">
        <f t="shared" si="13"/>
        <v>2</v>
      </c>
      <c r="AK51" s="13">
        <f t="shared" si="13"/>
        <v>321</v>
      </c>
      <c r="AL51" s="13">
        <f t="shared" si="13"/>
        <v>0</v>
      </c>
      <c r="AM51" s="13">
        <f t="shared" si="13"/>
        <v>2</v>
      </c>
      <c r="AN51" s="13">
        <f t="shared" si="13"/>
        <v>6</v>
      </c>
      <c r="AO51" s="13">
        <f t="shared" si="13"/>
        <v>10</v>
      </c>
      <c r="AP51" s="13">
        <f t="shared" si="13"/>
        <v>34</v>
      </c>
      <c r="AQ51" s="13">
        <f t="shared" si="13"/>
        <v>101</v>
      </c>
      <c r="AR51" s="13">
        <f t="shared" si="13"/>
        <v>75</v>
      </c>
      <c r="AS51" s="13">
        <f t="shared" si="13"/>
        <v>73</v>
      </c>
      <c r="AT51" s="13">
        <f t="shared" si="13"/>
        <v>20</v>
      </c>
    </row>
    <row r="52" spans="1:46" s="8" customFormat="1" ht="12.95" customHeight="1" x14ac:dyDescent="0.25">
      <c r="A52" s="26"/>
      <c r="B52" s="12" t="s">
        <v>43</v>
      </c>
      <c r="C52" s="10">
        <f>SUM(D52:I52)</f>
        <v>168</v>
      </c>
      <c r="D52" s="10">
        <v>165</v>
      </c>
      <c r="E52" s="10">
        <v>3</v>
      </c>
      <c r="F52" s="10">
        <v>0</v>
      </c>
      <c r="G52" s="10">
        <v>0</v>
      </c>
      <c r="H52" s="10">
        <v>0</v>
      </c>
      <c r="I52" s="10">
        <v>0</v>
      </c>
      <c r="J52" s="9">
        <f>SUM(K52:Q52)</f>
        <v>168</v>
      </c>
      <c r="K52" s="10">
        <v>56</v>
      </c>
      <c r="L52" s="10">
        <v>49</v>
      </c>
      <c r="M52" s="10">
        <v>29</v>
      </c>
      <c r="N52" s="10">
        <v>19</v>
      </c>
      <c r="O52" s="10">
        <v>14</v>
      </c>
      <c r="P52" s="10">
        <v>1</v>
      </c>
      <c r="Q52" s="10">
        <v>0</v>
      </c>
      <c r="R52" s="10">
        <f>SUM(S52:AC52)</f>
        <v>168</v>
      </c>
      <c r="S52" s="10">
        <v>132</v>
      </c>
      <c r="T52" s="10">
        <v>0</v>
      </c>
      <c r="U52" s="10">
        <v>0</v>
      </c>
      <c r="V52" s="10">
        <v>2</v>
      </c>
      <c r="W52" s="10">
        <v>1</v>
      </c>
      <c r="X52" s="10">
        <v>8</v>
      </c>
      <c r="Y52" s="10">
        <v>11</v>
      </c>
      <c r="Z52" s="10">
        <v>1</v>
      </c>
      <c r="AA52" s="10">
        <v>11</v>
      </c>
      <c r="AB52" s="10">
        <v>1</v>
      </c>
      <c r="AC52" s="10">
        <v>1</v>
      </c>
      <c r="AD52" s="12">
        <f>SUM(AE52:AJ52)</f>
        <v>238</v>
      </c>
      <c r="AE52" s="10">
        <v>232</v>
      </c>
      <c r="AF52" s="10">
        <v>4</v>
      </c>
      <c r="AG52" s="10">
        <v>0</v>
      </c>
      <c r="AH52" s="10">
        <v>0</v>
      </c>
      <c r="AI52" s="10">
        <v>0</v>
      </c>
      <c r="AJ52" s="10">
        <v>2</v>
      </c>
      <c r="AK52" s="9">
        <f>SUM(AL52:AT52)</f>
        <v>238</v>
      </c>
      <c r="AL52" s="10">
        <v>0</v>
      </c>
      <c r="AM52" s="10">
        <v>1</v>
      </c>
      <c r="AN52" s="10">
        <v>4</v>
      </c>
      <c r="AO52" s="10">
        <v>7</v>
      </c>
      <c r="AP52" s="10">
        <v>26</v>
      </c>
      <c r="AQ52" s="10">
        <v>79</v>
      </c>
      <c r="AR52" s="10">
        <v>53</v>
      </c>
      <c r="AS52" s="10">
        <v>56</v>
      </c>
      <c r="AT52" s="10">
        <v>12</v>
      </c>
    </row>
    <row r="53" spans="1:46" s="8" customFormat="1" ht="12.95" customHeight="1" x14ac:dyDescent="0.25">
      <c r="A53" s="26"/>
      <c r="B53" s="12" t="s">
        <v>44</v>
      </c>
      <c r="C53" s="10">
        <f>SUM(D53:I53)</f>
        <v>169</v>
      </c>
      <c r="D53" s="10">
        <v>168</v>
      </c>
      <c r="E53" s="10">
        <v>1</v>
      </c>
      <c r="F53" s="10">
        <v>0</v>
      </c>
      <c r="G53" s="10">
        <v>0</v>
      </c>
      <c r="H53" s="10">
        <v>0</v>
      </c>
      <c r="I53" s="10">
        <v>0</v>
      </c>
      <c r="J53" s="9">
        <f>SUM(K53:Q53)</f>
        <v>169</v>
      </c>
      <c r="K53" s="10">
        <v>65</v>
      </c>
      <c r="L53" s="10">
        <v>42</v>
      </c>
      <c r="M53" s="10">
        <v>24</v>
      </c>
      <c r="N53" s="10">
        <v>24</v>
      </c>
      <c r="O53" s="10">
        <v>6</v>
      </c>
      <c r="P53" s="10">
        <v>8</v>
      </c>
      <c r="Q53" s="10">
        <v>0</v>
      </c>
      <c r="R53" s="10">
        <f>SUM(S53:AC53)</f>
        <v>169</v>
      </c>
      <c r="S53" s="10">
        <v>129</v>
      </c>
      <c r="T53" s="10">
        <v>0</v>
      </c>
      <c r="U53" s="10">
        <v>1</v>
      </c>
      <c r="V53" s="10">
        <v>3</v>
      </c>
      <c r="W53" s="10">
        <v>0</v>
      </c>
      <c r="X53" s="10">
        <v>7</v>
      </c>
      <c r="Y53" s="10">
        <v>9</v>
      </c>
      <c r="Z53" s="10">
        <v>4</v>
      </c>
      <c r="AA53" s="10">
        <v>9</v>
      </c>
      <c r="AB53" s="10">
        <v>6</v>
      </c>
      <c r="AC53" s="10">
        <v>1</v>
      </c>
      <c r="AD53" s="12">
        <f>SUM(AE53:AJ53)</f>
        <v>82</v>
      </c>
      <c r="AE53" s="10">
        <v>76</v>
      </c>
      <c r="AF53" s="10">
        <v>3</v>
      </c>
      <c r="AG53" s="10">
        <v>1</v>
      </c>
      <c r="AH53" s="10">
        <v>2</v>
      </c>
      <c r="AI53" s="10">
        <v>0</v>
      </c>
      <c r="AJ53" s="10">
        <v>0</v>
      </c>
      <c r="AK53" s="9">
        <f>SUM(AL53:AT53)</f>
        <v>82</v>
      </c>
      <c r="AL53" s="10">
        <v>0</v>
      </c>
      <c r="AM53" s="10">
        <v>1</v>
      </c>
      <c r="AN53" s="10">
        <v>2</v>
      </c>
      <c r="AO53" s="10">
        <v>3</v>
      </c>
      <c r="AP53" s="10">
        <v>8</v>
      </c>
      <c r="AQ53" s="10">
        <v>21</v>
      </c>
      <c r="AR53" s="10">
        <v>22</v>
      </c>
      <c r="AS53" s="10">
        <v>17</v>
      </c>
      <c r="AT53" s="10">
        <v>8</v>
      </c>
    </row>
    <row r="54" spans="1:46" s="8" customFormat="1" ht="12.95" customHeight="1" x14ac:dyDescent="0.25">
      <c r="A54" s="26"/>
      <c r="B54" s="12" t="s">
        <v>45</v>
      </c>
      <c r="C54" s="10">
        <f>SUM(D54:I54)</f>
        <v>0</v>
      </c>
      <c r="D54" s="10">
        <v>0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9">
        <f>SUM(K54:Q54)</f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f>SUM(S54:AC54)</f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2">
        <f>SUM(AE54:AJ54)</f>
        <v>1</v>
      </c>
      <c r="AE54" s="10">
        <v>1</v>
      </c>
      <c r="AF54" s="10">
        <v>0</v>
      </c>
      <c r="AG54" s="10">
        <v>0</v>
      </c>
      <c r="AH54" s="10">
        <v>0</v>
      </c>
      <c r="AI54" s="10">
        <v>0</v>
      </c>
      <c r="AJ54" s="10">
        <v>0</v>
      </c>
      <c r="AK54" s="9">
        <f>SUM(AL54:AT54)</f>
        <v>1</v>
      </c>
      <c r="AL54" s="10">
        <v>0</v>
      </c>
      <c r="AM54" s="10">
        <v>0</v>
      </c>
      <c r="AN54" s="10">
        <v>0</v>
      </c>
      <c r="AO54" s="10">
        <v>0</v>
      </c>
      <c r="AP54" s="10">
        <v>0</v>
      </c>
      <c r="AQ54" s="10">
        <v>1</v>
      </c>
      <c r="AR54" s="10">
        <v>0</v>
      </c>
      <c r="AS54" s="10">
        <v>0</v>
      </c>
      <c r="AT54" s="10">
        <v>0</v>
      </c>
    </row>
    <row r="55" spans="1:46" s="8" customFormat="1" ht="12.95" customHeight="1" x14ac:dyDescent="0.25">
      <c r="A55" s="26"/>
      <c r="B55" s="12" t="s">
        <v>16</v>
      </c>
      <c r="C55" s="10">
        <f>SUM(D55:I55)</f>
        <v>0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9">
        <f>SUM(K55:Q55)</f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f>SUM(S55:AC55)</f>
        <v>0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2">
        <f>SUM(AE55:AJ55)</f>
        <v>0</v>
      </c>
      <c r="AE55" s="10">
        <v>0</v>
      </c>
      <c r="AF55" s="10">
        <v>0</v>
      </c>
      <c r="AG55" s="10">
        <v>0</v>
      </c>
      <c r="AH55" s="10">
        <v>0</v>
      </c>
      <c r="AI55" s="10">
        <v>0</v>
      </c>
      <c r="AJ55" s="10">
        <v>0</v>
      </c>
      <c r="AK55" s="9">
        <f>SUM(AL55:AT55)</f>
        <v>0</v>
      </c>
      <c r="AL55" s="10">
        <v>0</v>
      </c>
      <c r="AM55" s="10">
        <v>0</v>
      </c>
      <c r="AN55" s="10">
        <v>0</v>
      </c>
      <c r="AO55" s="10">
        <v>0</v>
      </c>
      <c r="AP55" s="10">
        <v>0</v>
      </c>
      <c r="AQ55" s="10">
        <v>0</v>
      </c>
      <c r="AR55" s="10">
        <v>0</v>
      </c>
      <c r="AS55" s="10">
        <v>0</v>
      </c>
      <c r="AT55" s="10">
        <v>0</v>
      </c>
    </row>
    <row r="56" spans="1:46" s="8" customFormat="1" ht="12.95" customHeight="1" x14ac:dyDescent="0.25">
      <c r="A56" s="26" t="s">
        <v>55</v>
      </c>
      <c r="B56" s="12" t="s">
        <v>42</v>
      </c>
      <c r="C56" s="13">
        <f t="shared" ref="C56:AT56" si="14">SUM(C57:C60)</f>
        <v>1084</v>
      </c>
      <c r="D56" s="13">
        <f t="shared" si="14"/>
        <v>1075</v>
      </c>
      <c r="E56" s="13">
        <f t="shared" si="14"/>
        <v>5</v>
      </c>
      <c r="F56" s="13">
        <f t="shared" si="14"/>
        <v>0</v>
      </c>
      <c r="G56" s="13">
        <f t="shared" si="14"/>
        <v>0</v>
      </c>
      <c r="H56" s="13">
        <f t="shared" si="14"/>
        <v>0</v>
      </c>
      <c r="I56" s="13">
        <f t="shared" si="14"/>
        <v>4</v>
      </c>
      <c r="J56" s="13">
        <f t="shared" si="14"/>
        <v>1084</v>
      </c>
      <c r="K56" s="13">
        <f t="shared" si="14"/>
        <v>388</v>
      </c>
      <c r="L56" s="13">
        <f t="shared" si="14"/>
        <v>290</v>
      </c>
      <c r="M56" s="13">
        <f t="shared" si="14"/>
        <v>182</v>
      </c>
      <c r="N56" s="13">
        <f t="shared" si="14"/>
        <v>114</v>
      </c>
      <c r="O56" s="13">
        <f t="shared" si="14"/>
        <v>75</v>
      </c>
      <c r="P56" s="13">
        <f t="shared" si="14"/>
        <v>35</v>
      </c>
      <c r="Q56" s="13">
        <f t="shared" si="14"/>
        <v>0</v>
      </c>
      <c r="R56" s="13">
        <f t="shared" si="14"/>
        <v>1084</v>
      </c>
      <c r="S56" s="13">
        <f t="shared" si="14"/>
        <v>893</v>
      </c>
      <c r="T56" s="13">
        <f t="shared" si="14"/>
        <v>0</v>
      </c>
      <c r="U56" s="13">
        <f t="shared" si="14"/>
        <v>15</v>
      </c>
      <c r="V56" s="13">
        <f t="shared" si="14"/>
        <v>14</v>
      </c>
      <c r="W56" s="13">
        <f t="shared" si="14"/>
        <v>2</v>
      </c>
      <c r="X56" s="13">
        <f t="shared" si="14"/>
        <v>32</v>
      </c>
      <c r="Y56" s="13">
        <f t="shared" si="14"/>
        <v>61</v>
      </c>
      <c r="Z56" s="13">
        <f t="shared" si="14"/>
        <v>12</v>
      </c>
      <c r="AA56" s="13">
        <f t="shared" si="14"/>
        <v>32</v>
      </c>
      <c r="AB56" s="13">
        <f t="shared" si="14"/>
        <v>21</v>
      </c>
      <c r="AC56" s="13">
        <f t="shared" si="14"/>
        <v>2</v>
      </c>
      <c r="AD56" s="13">
        <f t="shared" si="14"/>
        <v>956</v>
      </c>
      <c r="AE56" s="13">
        <f t="shared" si="14"/>
        <v>934</v>
      </c>
      <c r="AF56" s="13">
        <f t="shared" si="14"/>
        <v>3</v>
      </c>
      <c r="AG56" s="13">
        <f t="shared" si="14"/>
        <v>4</v>
      </c>
      <c r="AH56" s="13">
        <f t="shared" si="14"/>
        <v>5</v>
      </c>
      <c r="AI56" s="13">
        <f t="shared" si="14"/>
        <v>0</v>
      </c>
      <c r="AJ56" s="13">
        <f t="shared" si="14"/>
        <v>10</v>
      </c>
      <c r="AK56" s="13">
        <f t="shared" si="14"/>
        <v>956</v>
      </c>
      <c r="AL56" s="13">
        <f t="shared" si="14"/>
        <v>2</v>
      </c>
      <c r="AM56" s="13">
        <f t="shared" si="14"/>
        <v>10</v>
      </c>
      <c r="AN56" s="13">
        <f t="shared" si="14"/>
        <v>17</v>
      </c>
      <c r="AO56" s="13">
        <f t="shared" si="14"/>
        <v>18</v>
      </c>
      <c r="AP56" s="13">
        <f t="shared" si="14"/>
        <v>112</v>
      </c>
      <c r="AQ56" s="13">
        <f t="shared" si="14"/>
        <v>293</v>
      </c>
      <c r="AR56" s="13">
        <f t="shared" si="14"/>
        <v>234</v>
      </c>
      <c r="AS56" s="13">
        <f t="shared" si="14"/>
        <v>257</v>
      </c>
      <c r="AT56" s="13">
        <f t="shared" si="14"/>
        <v>13</v>
      </c>
    </row>
    <row r="57" spans="1:46" s="8" customFormat="1" ht="12.95" customHeight="1" x14ac:dyDescent="0.25">
      <c r="A57" s="26"/>
      <c r="B57" s="12" t="s">
        <v>43</v>
      </c>
      <c r="C57" s="10">
        <f>SUM(D57:I57)</f>
        <v>485</v>
      </c>
      <c r="D57" s="10">
        <v>483</v>
      </c>
      <c r="E57" s="10">
        <v>2</v>
      </c>
      <c r="F57" s="10">
        <v>0</v>
      </c>
      <c r="G57" s="10">
        <v>0</v>
      </c>
      <c r="H57" s="10">
        <v>0</v>
      </c>
      <c r="I57" s="10">
        <v>0</v>
      </c>
      <c r="J57" s="9">
        <f>SUM(K57:Q57)</f>
        <v>485</v>
      </c>
      <c r="K57" s="10">
        <v>173</v>
      </c>
      <c r="L57" s="10">
        <v>133</v>
      </c>
      <c r="M57" s="10">
        <v>80</v>
      </c>
      <c r="N57" s="10">
        <v>53</v>
      </c>
      <c r="O57" s="10">
        <v>34</v>
      </c>
      <c r="P57" s="10">
        <v>12</v>
      </c>
      <c r="Q57" s="10">
        <v>0</v>
      </c>
      <c r="R57" s="10">
        <f>SUM(S57:AC57)</f>
        <v>485</v>
      </c>
      <c r="S57" s="10">
        <v>392</v>
      </c>
      <c r="T57" s="10">
        <v>0</v>
      </c>
      <c r="U57" s="10">
        <v>7</v>
      </c>
      <c r="V57" s="10">
        <v>6</v>
      </c>
      <c r="W57" s="10">
        <v>2</v>
      </c>
      <c r="X57" s="10">
        <v>19</v>
      </c>
      <c r="Y57" s="10">
        <v>28</v>
      </c>
      <c r="Z57" s="10">
        <v>0</v>
      </c>
      <c r="AA57" s="10">
        <v>20</v>
      </c>
      <c r="AB57" s="10">
        <v>11</v>
      </c>
      <c r="AC57" s="10">
        <v>0</v>
      </c>
      <c r="AD57" s="12">
        <f>SUM(AE57:AJ57)</f>
        <v>726</v>
      </c>
      <c r="AE57" s="10">
        <v>714</v>
      </c>
      <c r="AF57" s="10">
        <v>3</v>
      </c>
      <c r="AG57" s="10">
        <v>0</v>
      </c>
      <c r="AH57" s="10">
        <v>0</v>
      </c>
      <c r="AI57" s="10">
        <v>0</v>
      </c>
      <c r="AJ57" s="10">
        <v>9</v>
      </c>
      <c r="AK57" s="9">
        <f>SUM(AL57:AT57)</f>
        <v>726</v>
      </c>
      <c r="AL57" s="10">
        <v>2</v>
      </c>
      <c r="AM57" s="10">
        <v>8</v>
      </c>
      <c r="AN57" s="10">
        <v>12</v>
      </c>
      <c r="AO57" s="10">
        <v>11</v>
      </c>
      <c r="AP57" s="10">
        <v>83</v>
      </c>
      <c r="AQ57" s="10">
        <v>245</v>
      </c>
      <c r="AR57" s="10">
        <v>164</v>
      </c>
      <c r="AS57" s="10">
        <v>190</v>
      </c>
      <c r="AT57" s="10">
        <v>11</v>
      </c>
    </row>
    <row r="58" spans="1:46" s="8" customFormat="1" ht="12.95" customHeight="1" x14ac:dyDescent="0.25">
      <c r="A58" s="26"/>
      <c r="B58" s="12" t="s">
        <v>44</v>
      </c>
      <c r="C58" s="10">
        <f>SUM(D58:I58)</f>
        <v>599</v>
      </c>
      <c r="D58" s="10">
        <v>592</v>
      </c>
      <c r="E58" s="10">
        <v>3</v>
      </c>
      <c r="F58" s="10">
        <v>0</v>
      </c>
      <c r="G58" s="10">
        <v>0</v>
      </c>
      <c r="H58" s="10">
        <v>0</v>
      </c>
      <c r="I58" s="10">
        <v>4</v>
      </c>
      <c r="J58" s="9">
        <f>SUM(K58:Q58)</f>
        <v>599</v>
      </c>
      <c r="K58" s="10">
        <v>215</v>
      </c>
      <c r="L58" s="10">
        <v>157</v>
      </c>
      <c r="M58" s="10">
        <v>102</v>
      </c>
      <c r="N58" s="10">
        <v>61</v>
      </c>
      <c r="O58" s="10">
        <v>41</v>
      </c>
      <c r="P58" s="10">
        <v>23</v>
      </c>
      <c r="Q58" s="10">
        <v>0</v>
      </c>
      <c r="R58" s="10">
        <f>SUM(S58:AC58)</f>
        <v>599</v>
      </c>
      <c r="S58" s="10">
        <v>501</v>
      </c>
      <c r="T58" s="10">
        <v>0</v>
      </c>
      <c r="U58" s="10">
        <v>8</v>
      </c>
      <c r="V58" s="10">
        <v>8</v>
      </c>
      <c r="W58" s="10">
        <v>0</v>
      </c>
      <c r="X58" s="10">
        <v>13</v>
      </c>
      <c r="Y58" s="10">
        <v>33</v>
      </c>
      <c r="Z58" s="10">
        <v>12</v>
      </c>
      <c r="AA58" s="10">
        <v>12</v>
      </c>
      <c r="AB58" s="10">
        <v>10</v>
      </c>
      <c r="AC58" s="10">
        <v>2</v>
      </c>
      <c r="AD58" s="12">
        <f>SUM(AE58:AJ58)</f>
        <v>230</v>
      </c>
      <c r="AE58" s="10">
        <v>220</v>
      </c>
      <c r="AF58" s="10">
        <v>0</v>
      </c>
      <c r="AG58" s="10">
        <v>4</v>
      </c>
      <c r="AH58" s="10">
        <v>5</v>
      </c>
      <c r="AI58" s="10">
        <v>0</v>
      </c>
      <c r="AJ58" s="10">
        <v>1</v>
      </c>
      <c r="AK58" s="9">
        <f>SUM(AL58:AT58)</f>
        <v>230</v>
      </c>
      <c r="AL58" s="10">
        <v>0</v>
      </c>
      <c r="AM58" s="10">
        <v>2</v>
      </c>
      <c r="AN58" s="10">
        <v>5</v>
      </c>
      <c r="AO58" s="10">
        <v>7</v>
      </c>
      <c r="AP58" s="10">
        <v>29</v>
      </c>
      <c r="AQ58" s="10">
        <v>48</v>
      </c>
      <c r="AR58" s="10">
        <v>70</v>
      </c>
      <c r="AS58" s="10">
        <v>67</v>
      </c>
      <c r="AT58" s="10">
        <v>2</v>
      </c>
    </row>
    <row r="59" spans="1:46" s="8" customFormat="1" ht="12.95" customHeight="1" x14ac:dyDescent="0.25">
      <c r="A59" s="26"/>
      <c r="B59" s="12" t="s">
        <v>45</v>
      </c>
      <c r="C59" s="10">
        <f>SUM(D59:I59)</f>
        <v>0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9">
        <f>SUM(K59:Q59)</f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f>SUM(S59:AC59)</f>
        <v>0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2">
        <f>SUM(AE59:AJ59)</f>
        <v>0</v>
      </c>
      <c r="AE59" s="10">
        <v>0</v>
      </c>
      <c r="AF59" s="10">
        <v>0</v>
      </c>
      <c r="AG59" s="10">
        <v>0</v>
      </c>
      <c r="AH59" s="10">
        <v>0</v>
      </c>
      <c r="AI59" s="10">
        <v>0</v>
      </c>
      <c r="AJ59" s="10">
        <v>0</v>
      </c>
      <c r="AK59" s="9">
        <f>SUM(AL59:AT59)</f>
        <v>0</v>
      </c>
      <c r="AL59" s="10">
        <v>0</v>
      </c>
      <c r="AM59" s="10">
        <v>0</v>
      </c>
      <c r="AN59" s="10">
        <v>0</v>
      </c>
      <c r="AO59" s="10">
        <v>0</v>
      </c>
      <c r="AP59" s="10">
        <v>0</v>
      </c>
      <c r="AQ59" s="10">
        <v>0</v>
      </c>
      <c r="AR59" s="10">
        <v>0</v>
      </c>
      <c r="AS59" s="10">
        <v>0</v>
      </c>
      <c r="AT59" s="10">
        <v>0</v>
      </c>
    </row>
    <row r="60" spans="1:46" s="8" customFormat="1" ht="12.95" customHeight="1" x14ac:dyDescent="0.25">
      <c r="A60" s="26"/>
      <c r="B60" s="12" t="s">
        <v>16</v>
      </c>
      <c r="C60" s="10">
        <f>SUM(D60:I60)</f>
        <v>0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9">
        <f>SUM(K60:Q60)</f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f>SUM(S60:AC60)</f>
        <v>0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2">
        <f>SUM(AE60:AJ60)</f>
        <v>0</v>
      </c>
      <c r="AE60" s="10">
        <v>0</v>
      </c>
      <c r="AF60" s="10">
        <v>0</v>
      </c>
      <c r="AG60" s="10">
        <v>0</v>
      </c>
      <c r="AH60" s="10">
        <v>0</v>
      </c>
      <c r="AI60" s="10">
        <v>0</v>
      </c>
      <c r="AJ60" s="10">
        <v>0</v>
      </c>
      <c r="AK60" s="9">
        <f>SUM(AL60:AT60)</f>
        <v>0</v>
      </c>
      <c r="AL60" s="10">
        <v>0</v>
      </c>
      <c r="AM60" s="10">
        <v>0</v>
      </c>
      <c r="AN60" s="10">
        <v>0</v>
      </c>
      <c r="AO60" s="10">
        <v>0</v>
      </c>
      <c r="AP60" s="10">
        <v>0</v>
      </c>
      <c r="AQ60" s="10">
        <v>0</v>
      </c>
      <c r="AR60" s="10">
        <v>0</v>
      </c>
      <c r="AS60" s="10">
        <v>0</v>
      </c>
      <c r="AT60" s="10">
        <v>0</v>
      </c>
    </row>
    <row r="61" spans="1:46" s="8" customFormat="1" ht="12.95" customHeight="1" x14ac:dyDescent="0.25">
      <c r="A61" s="26" t="s">
        <v>56</v>
      </c>
      <c r="B61" s="12" t="s">
        <v>42</v>
      </c>
      <c r="C61" s="13">
        <f t="shared" ref="C61:AT61" si="15">SUM(C62:C65)</f>
        <v>445</v>
      </c>
      <c r="D61" s="13">
        <f t="shared" si="15"/>
        <v>418</v>
      </c>
      <c r="E61" s="13">
        <f t="shared" si="15"/>
        <v>27</v>
      </c>
      <c r="F61" s="13">
        <f t="shared" si="15"/>
        <v>0</v>
      </c>
      <c r="G61" s="13">
        <f t="shared" si="15"/>
        <v>0</v>
      </c>
      <c r="H61" s="13">
        <f t="shared" si="15"/>
        <v>0</v>
      </c>
      <c r="I61" s="13">
        <f t="shared" si="15"/>
        <v>0</v>
      </c>
      <c r="J61" s="13">
        <f t="shared" si="15"/>
        <v>445</v>
      </c>
      <c r="K61" s="13">
        <f t="shared" si="15"/>
        <v>154</v>
      </c>
      <c r="L61" s="13">
        <f t="shared" si="15"/>
        <v>131</v>
      </c>
      <c r="M61" s="13">
        <f t="shared" si="15"/>
        <v>60</v>
      </c>
      <c r="N61" s="13">
        <f t="shared" si="15"/>
        <v>47</v>
      </c>
      <c r="O61" s="13">
        <f t="shared" si="15"/>
        <v>38</v>
      </c>
      <c r="P61" s="13">
        <f t="shared" si="15"/>
        <v>15</v>
      </c>
      <c r="Q61" s="13">
        <f t="shared" si="15"/>
        <v>0</v>
      </c>
      <c r="R61" s="13">
        <f t="shared" si="15"/>
        <v>445</v>
      </c>
      <c r="S61" s="13">
        <f t="shared" si="15"/>
        <v>347</v>
      </c>
      <c r="T61" s="13">
        <f t="shared" si="15"/>
        <v>6</v>
      </c>
      <c r="U61" s="13">
        <f t="shared" si="15"/>
        <v>6</v>
      </c>
      <c r="V61" s="13">
        <f t="shared" si="15"/>
        <v>8</v>
      </c>
      <c r="W61" s="13">
        <f t="shared" si="15"/>
        <v>2</v>
      </c>
      <c r="X61" s="13">
        <f t="shared" si="15"/>
        <v>23</v>
      </c>
      <c r="Y61" s="13">
        <f t="shared" si="15"/>
        <v>20</v>
      </c>
      <c r="Z61" s="13">
        <f t="shared" si="15"/>
        <v>13</v>
      </c>
      <c r="AA61" s="13">
        <f t="shared" si="15"/>
        <v>9</v>
      </c>
      <c r="AB61" s="13">
        <f t="shared" si="15"/>
        <v>11</v>
      </c>
      <c r="AC61" s="13">
        <f t="shared" si="15"/>
        <v>0</v>
      </c>
      <c r="AD61" s="13">
        <f t="shared" si="15"/>
        <v>410</v>
      </c>
      <c r="AE61" s="13">
        <f t="shared" si="15"/>
        <v>392</v>
      </c>
      <c r="AF61" s="13">
        <f t="shared" si="15"/>
        <v>17</v>
      </c>
      <c r="AG61" s="13">
        <f t="shared" si="15"/>
        <v>1</v>
      </c>
      <c r="AH61" s="13">
        <f t="shared" si="15"/>
        <v>0</v>
      </c>
      <c r="AI61" s="13">
        <f t="shared" si="15"/>
        <v>0</v>
      </c>
      <c r="AJ61" s="13">
        <f t="shared" si="15"/>
        <v>0</v>
      </c>
      <c r="AK61" s="13">
        <f t="shared" si="15"/>
        <v>410</v>
      </c>
      <c r="AL61" s="13">
        <f t="shared" si="15"/>
        <v>2</v>
      </c>
      <c r="AM61" s="13">
        <f t="shared" si="15"/>
        <v>7</v>
      </c>
      <c r="AN61" s="13">
        <f t="shared" si="15"/>
        <v>5</v>
      </c>
      <c r="AO61" s="13">
        <f t="shared" si="15"/>
        <v>10</v>
      </c>
      <c r="AP61" s="13">
        <f t="shared" si="15"/>
        <v>43</v>
      </c>
      <c r="AQ61" s="13">
        <f t="shared" si="15"/>
        <v>141</v>
      </c>
      <c r="AR61" s="13">
        <f t="shared" si="15"/>
        <v>117</v>
      </c>
      <c r="AS61" s="13">
        <f t="shared" si="15"/>
        <v>79</v>
      </c>
      <c r="AT61" s="13">
        <f t="shared" si="15"/>
        <v>6</v>
      </c>
    </row>
    <row r="62" spans="1:46" s="8" customFormat="1" ht="12.95" customHeight="1" x14ac:dyDescent="0.25">
      <c r="A62" s="26"/>
      <c r="B62" s="12" t="s">
        <v>43</v>
      </c>
      <c r="C62" s="10">
        <f>SUM(D62:I62)</f>
        <v>205</v>
      </c>
      <c r="D62" s="10">
        <v>195</v>
      </c>
      <c r="E62" s="10">
        <v>10</v>
      </c>
      <c r="F62" s="10">
        <v>0</v>
      </c>
      <c r="G62" s="10">
        <v>0</v>
      </c>
      <c r="H62" s="10">
        <v>0</v>
      </c>
      <c r="I62" s="10">
        <v>0</v>
      </c>
      <c r="J62" s="9">
        <f>SUM(K62:Q62)</f>
        <v>205</v>
      </c>
      <c r="K62" s="10">
        <v>73</v>
      </c>
      <c r="L62" s="10">
        <v>57</v>
      </c>
      <c r="M62" s="10">
        <v>26</v>
      </c>
      <c r="N62" s="10">
        <v>26</v>
      </c>
      <c r="O62" s="10">
        <v>17</v>
      </c>
      <c r="P62" s="10">
        <v>6</v>
      </c>
      <c r="Q62" s="10">
        <v>0</v>
      </c>
      <c r="R62" s="10">
        <f>SUM(S62:AC62)</f>
        <v>205</v>
      </c>
      <c r="S62" s="10">
        <v>152</v>
      </c>
      <c r="T62" s="10">
        <v>4</v>
      </c>
      <c r="U62" s="10">
        <v>3</v>
      </c>
      <c r="V62" s="10">
        <v>3</v>
      </c>
      <c r="W62" s="10">
        <v>1</v>
      </c>
      <c r="X62" s="10">
        <v>15</v>
      </c>
      <c r="Y62" s="10">
        <v>9</v>
      </c>
      <c r="Z62" s="10">
        <v>6</v>
      </c>
      <c r="AA62" s="10">
        <v>3</v>
      </c>
      <c r="AB62" s="10">
        <v>9</v>
      </c>
      <c r="AC62" s="10">
        <v>0</v>
      </c>
      <c r="AD62" s="12">
        <f>SUM(AE62:AJ62)</f>
        <v>303</v>
      </c>
      <c r="AE62" s="10">
        <v>288</v>
      </c>
      <c r="AF62" s="10">
        <v>15</v>
      </c>
      <c r="AG62" s="10">
        <v>0</v>
      </c>
      <c r="AH62" s="10">
        <v>0</v>
      </c>
      <c r="AI62" s="10">
        <v>0</v>
      </c>
      <c r="AJ62" s="10">
        <v>0</v>
      </c>
      <c r="AK62" s="9">
        <f>SUM(AL62:AT62)</f>
        <v>303</v>
      </c>
      <c r="AL62" s="10">
        <v>2</v>
      </c>
      <c r="AM62" s="10">
        <v>7</v>
      </c>
      <c r="AN62" s="10">
        <v>4</v>
      </c>
      <c r="AO62" s="10">
        <v>8</v>
      </c>
      <c r="AP62" s="10">
        <v>30</v>
      </c>
      <c r="AQ62" s="10">
        <v>112</v>
      </c>
      <c r="AR62" s="10">
        <v>74</v>
      </c>
      <c r="AS62" s="10">
        <v>62</v>
      </c>
      <c r="AT62" s="10">
        <v>4</v>
      </c>
    </row>
    <row r="63" spans="1:46" s="8" customFormat="1" ht="12.95" customHeight="1" x14ac:dyDescent="0.25">
      <c r="A63" s="26"/>
      <c r="B63" s="12" t="s">
        <v>44</v>
      </c>
      <c r="C63" s="10">
        <f>SUM(D63:I63)</f>
        <v>240</v>
      </c>
      <c r="D63" s="10">
        <v>223</v>
      </c>
      <c r="E63" s="10">
        <v>17</v>
      </c>
      <c r="F63" s="10">
        <v>0</v>
      </c>
      <c r="G63" s="10">
        <v>0</v>
      </c>
      <c r="H63" s="10">
        <v>0</v>
      </c>
      <c r="I63" s="10">
        <v>0</v>
      </c>
      <c r="J63" s="9">
        <f>SUM(K63:Q63)</f>
        <v>240</v>
      </c>
      <c r="K63" s="10">
        <v>81</v>
      </c>
      <c r="L63" s="10">
        <v>74</v>
      </c>
      <c r="M63" s="10">
        <v>34</v>
      </c>
      <c r="N63" s="10">
        <v>21</v>
      </c>
      <c r="O63" s="10">
        <v>21</v>
      </c>
      <c r="P63" s="10">
        <v>9</v>
      </c>
      <c r="Q63" s="10">
        <v>0</v>
      </c>
      <c r="R63" s="10">
        <f>SUM(S63:AC63)</f>
        <v>240</v>
      </c>
      <c r="S63" s="10">
        <v>195</v>
      </c>
      <c r="T63" s="10">
        <v>2</v>
      </c>
      <c r="U63" s="10">
        <v>3</v>
      </c>
      <c r="V63" s="10">
        <v>5</v>
      </c>
      <c r="W63" s="10">
        <v>1</v>
      </c>
      <c r="X63" s="10">
        <v>8</v>
      </c>
      <c r="Y63" s="10">
        <v>11</v>
      </c>
      <c r="Z63" s="10">
        <v>7</v>
      </c>
      <c r="AA63" s="10">
        <v>6</v>
      </c>
      <c r="AB63" s="10">
        <v>2</v>
      </c>
      <c r="AC63" s="10">
        <v>0</v>
      </c>
      <c r="AD63" s="12">
        <f>SUM(AE63:AJ63)</f>
        <v>107</v>
      </c>
      <c r="AE63" s="10">
        <v>104</v>
      </c>
      <c r="AF63" s="10">
        <v>2</v>
      </c>
      <c r="AG63" s="10">
        <v>1</v>
      </c>
      <c r="AH63" s="10">
        <v>0</v>
      </c>
      <c r="AI63" s="10">
        <v>0</v>
      </c>
      <c r="AJ63" s="10">
        <v>0</v>
      </c>
      <c r="AK63" s="9">
        <f>SUM(AL63:AT63)</f>
        <v>107</v>
      </c>
      <c r="AL63" s="10">
        <v>0</v>
      </c>
      <c r="AM63" s="10">
        <v>0</v>
      </c>
      <c r="AN63" s="10">
        <v>1</v>
      </c>
      <c r="AO63" s="10">
        <v>2</v>
      </c>
      <c r="AP63" s="10">
        <v>13</v>
      </c>
      <c r="AQ63" s="10">
        <v>29</v>
      </c>
      <c r="AR63" s="10">
        <v>43</v>
      </c>
      <c r="AS63" s="10">
        <v>17</v>
      </c>
      <c r="AT63" s="10">
        <v>2</v>
      </c>
    </row>
    <row r="64" spans="1:46" s="8" customFormat="1" ht="12.95" customHeight="1" x14ac:dyDescent="0.25">
      <c r="A64" s="26"/>
      <c r="B64" s="12" t="s">
        <v>45</v>
      </c>
      <c r="C64" s="10">
        <f>SUM(D64:I64)</f>
        <v>0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9">
        <f>SUM(K64:Q64)</f>
        <v>0</v>
      </c>
      <c r="K64" s="10">
        <v>0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0</v>
      </c>
      <c r="R64" s="10">
        <f>SUM(S64:AC64)</f>
        <v>0</v>
      </c>
      <c r="S64" s="10">
        <v>0</v>
      </c>
      <c r="T64" s="10">
        <v>0</v>
      </c>
      <c r="U64" s="10">
        <v>0</v>
      </c>
      <c r="V64" s="10">
        <v>0</v>
      </c>
      <c r="W64" s="10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2">
        <f>SUM(AE64:AJ64)</f>
        <v>0</v>
      </c>
      <c r="AE64" s="10">
        <v>0</v>
      </c>
      <c r="AF64" s="10">
        <v>0</v>
      </c>
      <c r="AG64" s="10">
        <v>0</v>
      </c>
      <c r="AH64" s="10">
        <v>0</v>
      </c>
      <c r="AI64" s="10">
        <v>0</v>
      </c>
      <c r="AJ64" s="10">
        <v>0</v>
      </c>
      <c r="AK64" s="9">
        <f>SUM(AL64:AT64)</f>
        <v>0</v>
      </c>
      <c r="AL64" s="10">
        <v>0</v>
      </c>
      <c r="AM64" s="10">
        <v>0</v>
      </c>
      <c r="AN64" s="10">
        <v>0</v>
      </c>
      <c r="AO64" s="10">
        <v>0</v>
      </c>
      <c r="AP64" s="10">
        <v>0</v>
      </c>
      <c r="AQ64" s="10">
        <v>0</v>
      </c>
      <c r="AR64" s="10">
        <v>0</v>
      </c>
      <c r="AS64" s="10">
        <v>0</v>
      </c>
      <c r="AT64" s="10">
        <v>0</v>
      </c>
    </row>
    <row r="65" spans="1:46" s="8" customFormat="1" ht="12.95" customHeight="1" x14ac:dyDescent="0.25">
      <c r="A65" s="26"/>
      <c r="B65" s="12" t="s">
        <v>16</v>
      </c>
      <c r="C65" s="10">
        <f>SUM(D65:I65)</f>
        <v>0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9">
        <f>SUM(K65:Q65)</f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f>SUM(S65:AC65)</f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2">
        <f>SUM(AE65:AJ65)</f>
        <v>0</v>
      </c>
      <c r="AE65" s="10">
        <v>0</v>
      </c>
      <c r="AF65" s="10">
        <v>0</v>
      </c>
      <c r="AG65" s="10">
        <v>0</v>
      </c>
      <c r="AH65" s="10">
        <v>0</v>
      </c>
      <c r="AI65" s="10">
        <v>0</v>
      </c>
      <c r="AJ65" s="10">
        <v>0</v>
      </c>
      <c r="AK65" s="9">
        <f>SUM(AL65:AT65)</f>
        <v>0</v>
      </c>
      <c r="AL65" s="10">
        <v>0</v>
      </c>
      <c r="AM65" s="10">
        <v>0</v>
      </c>
      <c r="AN65" s="10">
        <v>0</v>
      </c>
      <c r="AO65" s="10">
        <v>0</v>
      </c>
      <c r="AP65" s="10">
        <v>0</v>
      </c>
      <c r="AQ65" s="10">
        <v>0</v>
      </c>
      <c r="AR65" s="10">
        <v>0</v>
      </c>
      <c r="AS65" s="10">
        <v>0</v>
      </c>
      <c r="AT65" s="10">
        <v>0</v>
      </c>
    </row>
    <row r="66" spans="1:46" s="8" customFormat="1" ht="12.95" customHeight="1" x14ac:dyDescent="0.25">
      <c r="A66" s="26" t="s">
        <v>57</v>
      </c>
      <c r="B66" s="12" t="s">
        <v>42</v>
      </c>
      <c r="C66" s="13">
        <f t="shared" ref="C66:AT66" si="16">SUM(C67:C70)</f>
        <v>603</v>
      </c>
      <c r="D66" s="13">
        <f t="shared" si="16"/>
        <v>601</v>
      </c>
      <c r="E66" s="13">
        <f t="shared" si="16"/>
        <v>2</v>
      </c>
      <c r="F66" s="13">
        <f t="shared" si="16"/>
        <v>0</v>
      </c>
      <c r="G66" s="13">
        <f t="shared" si="16"/>
        <v>0</v>
      </c>
      <c r="H66" s="13">
        <f t="shared" si="16"/>
        <v>0</v>
      </c>
      <c r="I66" s="13">
        <f t="shared" si="16"/>
        <v>0</v>
      </c>
      <c r="J66" s="13">
        <f t="shared" si="16"/>
        <v>603</v>
      </c>
      <c r="K66" s="13">
        <f t="shared" si="16"/>
        <v>192</v>
      </c>
      <c r="L66" s="13">
        <f t="shared" si="16"/>
        <v>161</v>
      </c>
      <c r="M66" s="13">
        <f t="shared" si="16"/>
        <v>117</v>
      </c>
      <c r="N66" s="13">
        <f t="shared" si="16"/>
        <v>80</v>
      </c>
      <c r="O66" s="13">
        <f t="shared" si="16"/>
        <v>35</v>
      </c>
      <c r="P66" s="13">
        <f t="shared" si="16"/>
        <v>18</v>
      </c>
      <c r="Q66" s="13">
        <f t="shared" si="16"/>
        <v>0</v>
      </c>
      <c r="R66" s="13">
        <f t="shared" si="16"/>
        <v>603</v>
      </c>
      <c r="S66" s="13">
        <f t="shared" si="16"/>
        <v>451</v>
      </c>
      <c r="T66" s="13">
        <f t="shared" si="16"/>
        <v>5</v>
      </c>
      <c r="U66" s="13">
        <f t="shared" si="16"/>
        <v>11</v>
      </c>
      <c r="V66" s="13">
        <f t="shared" si="16"/>
        <v>13</v>
      </c>
      <c r="W66" s="13">
        <f t="shared" si="16"/>
        <v>1</v>
      </c>
      <c r="X66" s="13">
        <f t="shared" si="16"/>
        <v>21</v>
      </c>
      <c r="Y66" s="13">
        <f t="shared" si="16"/>
        <v>43</v>
      </c>
      <c r="Z66" s="13">
        <f t="shared" si="16"/>
        <v>18</v>
      </c>
      <c r="AA66" s="13">
        <f t="shared" si="16"/>
        <v>23</v>
      </c>
      <c r="AB66" s="13">
        <f t="shared" si="16"/>
        <v>17</v>
      </c>
      <c r="AC66" s="13">
        <f t="shared" si="16"/>
        <v>0</v>
      </c>
      <c r="AD66" s="13">
        <f t="shared" si="16"/>
        <v>507</v>
      </c>
      <c r="AE66" s="13">
        <f t="shared" si="16"/>
        <v>503</v>
      </c>
      <c r="AF66" s="13">
        <f t="shared" si="16"/>
        <v>2</v>
      </c>
      <c r="AG66" s="13">
        <f t="shared" si="16"/>
        <v>1</v>
      </c>
      <c r="AH66" s="13">
        <f t="shared" si="16"/>
        <v>1</v>
      </c>
      <c r="AI66" s="13">
        <f t="shared" si="16"/>
        <v>0</v>
      </c>
      <c r="AJ66" s="13">
        <f t="shared" si="16"/>
        <v>0</v>
      </c>
      <c r="AK66" s="13">
        <f t="shared" si="16"/>
        <v>507</v>
      </c>
      <c r="AL66" s="13">
        <f t="shared" si="16"/>
        <v>0</v>
      </c>
      <c r="AM66" s="13">
        <f t="shared" si="16"/>
        <v>6</v>
      </c>
      <c r="AN66" s="13">
        <f t="shared" si="16"/>
        <v>8</v>
      </c>
      <c r="AO66" s="13">
        <f t="shared" si="16"/>
        <v>14</v>
      </c>
      <c r="AP66" s="13">
        <f t="shared" si="16"/>
        <v>62</v>
      </c>
      <c r="AQ66" s="13">
        <f t="shared" si="16"/>
        <v>152</v>
      </c>
      <c r="AR66" s="13">
        <f t="shared" si="16"/>
        <v>130</v>
      </c>
      <c r="AS66" s="13">
        <f t="shared" si="16"/>
        <v>129</v>
      </c>
      <c r="AT66" s="13">
        <f t="shared" si="16"/>
        <v>6</v>
      </c>
    </row>
    <row r="67" spans="1:46" s="8" customFormat="1" ht="12.95" customHeight="1" x14ac:dyDescent="0.25">
      <c r="A67" s="26"/>
      <c r="B67" s="12" t="s">
        <v>43</v>
      </c>
      <c r="C67" s="10">
        <f>SUM(D67:I67)</f>
        <v>265</v>
      </c>
      <c r="D67" s="10">
        <v>265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9">
        <f>SUM(K67:Q67)</f>
        <v>265</v>
      </c>
      <c r="K67" s="10">
        <v>87</v>
      </c>
      <c r="L67" s="10">
        <v>81</v>
      </c>
      <c r="M67" s="10">
        <v>48</v>
      </c>
      <c r="N67" s="10">
        <v>30</v>
      </c>
      <c r="O67" s="10">
        <v>15</v>
      </c>
      <c r="P67" s="10">
        <v>4</v>
      </c>
      <c r="Q67" s="10">
        <v>0</v>
      </c>
      <c r="R67" s="10">
        <f>SUM(S67:AC67)</f>
        <v>265</v>
      </c>
      <c r="S67" s="10">
        <v>191</v>
      </c>
      <c r="T67" s="10">
        <v>2</v>
      </c>
      <c r="U67" s="10">
        <v>4</v>
      </c>
      <c r="V67" s="10">
        <v>3</v>
      </c>
      <c r="W67" s="10">
        <v>1</v>
      </c>
      <c r="X67" s="10">
        <v>9</v>
      </c>
      <c r="Y67" s="10">
        <v>23</v>
      </c>
      <c r="Z67" s="10">
        <v>8</v>
      </c>
      <c r="AA67" s="10">
        <v>13</v>
      </c>
      <c r="AB67" s="10">
        <v>11</v>
      </c>
      <c r="AC67" s="10">
        <v>0</v>
      </c>
      <c r="AD67" s="12">
        <f>SUM(AE67:AJ67)</f>
        <v>377</v>
      </c>
      <c r="AE67" s="10">
        <v>376</v>
      </c>
      <c r="AF67" s="10">
        <v>1</v>
      </c>
      <c r="AG67" s="10">
        <v>0</v>
      </c>
      <c r="AH67" s="10">
        <v>0</v>
      </c>
      <c r="AI67" s="10">
        <v>0</v>
      </c>
      <c r="AJ67" s="10">
        <v>0</v>
      </c>
      <c r="AK67" s="9">
        <f>SUM(AL67:AT67)</f>
        <v>377</v>
      </c>
      <c r="AL67" s="10">
        <v>0</v>
      </c>
      <c r="AM67" s="10">
        <v>5</v>
      </c>
      <c r="AN67" s="10">
        <v>5</v>
      </c>
      <c r="AO67" s="10">
        <v>11</v>
      </c>
      <c r="AP67" s="10">
        <v>49</v>
      </c>
      <c r="AQ67" s="10">
        <v>118</v>
      </c>
      <c r="AR67" s="10">
        <v>90</v>
      </c>
      <c r="AS67" s="10">
        <v>93</v>
      </c>
      <c r="AT67" s="10">
        <v>6</v>
      </c>
    </row>
    <row r="68" spans="1:46" s="8" customFormat="1" ht="12.95" customHeight="1" x14ac:dyDescent="0.25">
      <c r="A68" s="26"/>
      <c r="B68" s="12" t="s">
        <v>44</v>
      </c>
      <c r="C68" s="10">
        <f>SUM(D68:I68)</f>
        <v>338</v>
      </c>
      <c r="D68" s="10">
        <v>336</v>
      </c>
      <c r="E68" s="10">
        <v>2</v>
      </c>
      <c r="F68" s="10">
        <v>0</v>
      </c>
      <c r="G68" s="10">
        <v>0</v>
      </c>
      <c r="H68" s="10">
        <v>0</v>
      </c>
      <c r="I68" s="10">
        <v>0</v>
      </c>
      <c r="J68" s="9">
        <f>SUM(K68:Q68)</f>
        <v>338</v>
      </c>
      <c r="K68" s="10">
        <v>105</v>
      </c>
      <c r="L68" s="10">
        <v>80</v>
      </c>
      <c r="M68" s="10">
        <v>69</v>
      </c>
      <c r="N68" s="10">
        <v>50</v>
      </c>
      <c r="O68" s="10">
        <v>20</v>
      </c>
      <c r="P68" s="10">
        <v>14</v>
      </c>
      <c r="Q68" s="10">
        <v>0</v>
      </c>
      <c r="R68" s="10">
        <f>SUM(S68:AC68)</f>
        <v>338</v>
      </c>
      <c r="S68" s="10">
        <v>260</v>
      </c>
      <c r="T68" s="10">
        <v>3</v>
      </c>
      <c r="U68" s="10">
        <v>7</v>
      </c>
      <c r="V68" s="10">
        <v>10</v>
      </c>
      <c r="W68" s="10">
        <v>0</v>
      </c>
      <c r="X68" s="10">
        <v>12</v>
      </c>
      <c r="Y68" s="10">
        <v>20</v>
      </c>
      <c r="Z68" s="10">
        <v>10</v>
      </c>
      <c r="AA68" s="10">
        <v>10</v>
      </c>
      <c r="AB68" s="10">
        <v>6</v>
      </c>
      <c r="AC68" s="10">
        <v>0</v>
      </c>
      <c r="AD68" s="12">
        <f>SUM(AE68:AJ68)</f>
        <v>130</v>
      </c>
      <c r="AE68" s="10">
        <v>127</v>
      </c>
      <c r="AF68" s="10">
        <v>1</v>
      </c>
      <c r="AG68" s="10">
        <v>1</v>
      </c>
      <c r="AH68" s="10">
        <v>1</v>
      </c>
      <c r="AI68" s="10">
        <v>0</v>
      </c>
      <c r="AJ68" s="10">
        <v>0</v>
      </c>
      <c r="AK68" s="9">
        <f>SUM(AL68:AT68)</f>
        <v>130</v>
      </c>
      <c r="AL68" s="10">
        <v>0</v>
      </c>
      <c r="AM68" s="10">
        <v>1</v>
      </c>
      <c r="AN68" s="10">
        <v>3</v>
      </c>
      <c r="AO68" s="10">
        <v>3</v>
      </c>
      <c r="AP68" s="10">
        <v>13</v>
      </c>
      <c r="AQ68" s="10">
        <v>34</v>
      </c>
      <c r="AR68" s="10">
        <v>40</v>
      </c>
      <c r="AS68" s="10">
        <v>36</v>
      </c>
      <c r="AT68" s="10">
        <v>0</v>
      </c>
    </row>
    <row r="69" spans="1:46" s="8" customFormat="1" ht="12.95" customHeight="1" x14ac:dyDescent="0.25">
      <c r="A69" s="26"/>
      <c r="B69" s="12" t="s">
        <v>45</v>
      </c>
      <c r="C69" s="10">
        <f>SUM(D69:I69)</f>
        <v>0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9">
        <f>SUM(K69:Q69)</f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f>SUM(S69:AC69)</f>
        <v>0</v>
      </c>
      <c r="S69" s="10">
        <v>0</v>
      </c>
      <c r="T69" s="10">
        <v>0</v>
      </c>
      <c r="U69" s="10">
        <v>0</v>
      </c>
      <c r="V69" s="10">
        <v>0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2">
        <f>SUM(AE69:AJ69)</f>
        <v>0</v>
      </c>
      <c r="AE69" s="10">
        <v>0</v>
      </c>
      <c r="AF69" s="10">
        <v>0</v>
      </c>
      <c r="AG69" s="10">
        <v>0</v>
      </c>
      <c r="AH69" s="10">
        <v>0</v>
      </c>
      <c r="AI69" s="10">
        <v>0</v>
      </c>
      <c r="AJ69" s="10">
        <v>0</v>
      </c>
      <c r="AK69" s="9">
        <f>SUM(AL69:AT69)</f>
        <v>0</v>
      </c>
      <c r="AL69" s="10">
        <v>0</v>
      </c>
      <c r="AM69" s="10">
        <v>0</v>
      </c>
      <c r="AN69" s="10">
        <v>0</v>
      </c>
      <c r="AO69" s="10">
        <v>0</v>
      </c>
      <c r="AP69" s="10">
        <v>0</v>
      </c>
      <c r="AQ69" s="10">
        <v>0</v>
      </c>
      <c r="AR69" s="10">
        <v>0</v>
      </c>
      <c r="AS69" s="10">
        <v>0</v>
      </c>
      <c r="AT69" s="10">
        <v>0</v>
      </c>
    </row>
    <row r="70" spans="1:46" s="8" customFormat="1" ht="12.95" customHeight="1" x14ac:dyDescent="0.25">
      <c r="A70" s="26"/>
      <c r="B70" s="12" t="s">
        <v>16</v>
      </c>
      <c r="C70" s="10">
        <f>SUM(D70:I70)</f>
        <v>0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9">
        <f>SUM(K70:Q70)</f>
        <v>0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10">
        <v>0</v>
      </c>
      <c r="R70" s="10">
        <f>SUM(S70:AC70)</f>
        <v>0</v>
      </c>
      <c r="S70" s="10">
        <v>0</v>
      </c>
      <c r="T70" s="10">
        <v>0</v>
      </c>
      <c r="U70" s="10">
        <v>0</v>
      </c>
      <c r="V70" s="10">
        <v>0</v>
      </c>
      <c r="W70" s="10">
        <v>0</v>
      </c>
      <c r="X70" s="10">
        <v>0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2">
        <f>SUM(AE70:AJ70)</f>
        <v>0</v>
      </c>
      <c r="AE70" s="10">
        <v>0</v>
      </c>
      <c r="AF70" s="10">
        <v>0</v>
      </c>
      <c r="AG70" s="10">
        <v>0</v>
      </c>
      <c r="AH70" s="10">
        <v>0</v>
      </c>
      <c r="AI70" s="10">
        <v>0</v>
      </c>
      <c r="AJ70" s="10">
        <v>0</v>
      </c>
      <c r="AK70" s="9">
        <f>SUM(AL70:AT70)</f>
        <v>0</v>
      </c>
      <c r="AL70" s="10">
        <v>0</v>
      </c>
      <c r="AM70" s="10">
        <v>0</v>
      </c>
      <c r="AN70" s="10">
        <v>0</v>
      </c>
      <c r="AO70" s="10">
        <v>0</v>
      </c>
      <c r="AP70" s="10">
        <v>0</v>
      </c>
      <c r="AQ70" s="10">
        <v>0</v>
      </c>
      <c r="AR70" s="10">
        <v>0</v>
      </c>
      <c r="AS70" s="10">
        <v>0</v>
      </c>
      <c r="AT70" s="10">
        <v>0</v>
      </c>
    </row>
    <row r="71" spans="1:46" s="8" customFormat="1" ht="12.95" customHeight="1" x14ac:dyDescent="0.25">
      <c r="A71" s="27" t="s">
        <v>58</v>
      </c>
      <c r="B71" s="12" t="s">
        <v>42</v>
      </c>
      <c r="C71" s="13">
        <f t="shared" ref="C71:AT71" si="17">SUM(C72:C75)</f>
        <v>390</v>
      </c>
      <c r="D71" s="13">
        <f t="shared" si="17"/>
        <v>386</v>
      </c>
      <c r="E71" s="13">
        <f t="shared" si="17"/>
        <v>2</v>
      </c>
      <c r="F71" s="13">
        <f t="shared" si="17"/>
        <v>0</v>
      </c>
      <c r="G71" s="13">
        <f t="shared" si="17"/>
        <v>0</v>
      </c>
      <c r="H71" s="13">
        <f t="shared" si="17"/>
        <v>1</v>
      </c>
      <c r="I71" s="13">
        <f t="shared" si="17"/>
        <v>1</v>
      </c>
      <c r="J71" s="13">
        <f t="shared" si="17"/>
        <v>390</v>
      </c>
      <c r="K71" s="13">
        <f t="shared" si="17"/>
        <v>126</v>
      </c>
      <c r="L71" s="13">
        <f t="shared" si="17"/>
        <v>108</v>
      </c>
      <c r="M71" s="13">
        <f t="shared" si="17"/>
        <v>54</v>
      </c>
      <c r="N71" s="13">
        <f t="shared" si="17"/>
        <v>57</v>
      </c>
      <c r="O71" s="13">
        <f t="shared" si="17"/>
        <v>34</v>
      </c>
      <c r="P71" s="13">
        <f t="shared" si="17"/>
        <v>11</v>
      </c>
      <c r="Q71" s="13">
        <f t="shared" si="17"/>
        <v>0</v>
      </c>
      <c r="R71" s="13">
        <f t="shared" si="17"/>
        <v>390</v>
      </c>
      <c r="S71" s="13">
        <f t="shared" si="17"/>
        <v>291</v>
      </c>
      <c r="T71" s="13">
        <f t="shared" si="17"/>
        <v>3</v>
      </c>
      <c r="U71" s="13">
        <f t="shared" si="17"/>
        <v>7</v>
      </c>
      <c r="V71" s="13">
        <f t="shared" si="17"/>
        <v>9</v>
      </c>
      <c r="W71" s="13">
        <f t="shared" si="17"/>
        <v>0</v>
      </c>
      <c r="X71" s="13">
        <f t="shared" si="17"/>
        <v>11</v>
      </c>
      <c r="Y71" s="13">
        <f t="shared" si="17"/>
        <v>31</v>
      </c>
      <c r="Z71" s="13">
        <f t="shared" si="17"/>
        <v>13</v>
      </c>
      <c r="AA71" s="13">
        <f t="shared" si="17"/>
        <v>9</v>
      </c>
      <c r="AB71" s="13">
        <f t="shared" si="17"/>
        <v>16</v>
      </c>
      <c r="AC71" s="13">
        <f t="shared" si="17"/>
        <v>0</v>
      </c>
      <c r="AD71" s="13">
        <f t="shared" si="17"/>
        <v>344</v>
      </c>
      <c r="AE71" s="13">
        <f t="shared" si="17"/>
        <v>335</v>
      </c>
      <c r="AF71" s="13">
        <f t="shared" si="17"/>
        <v>3</v>
      </c>
      <c r="AG71" s="13">
        <f t="shared" si="17"/>
        <v>0</v>
      </c>
      <c r="AH71" s="13">
        <f t="shared" si="17"/>
        <v>4</v>
      </c>
      <c r="AI71" s="13">
        <f t="shared" si="17"/>
        <v>0</v>
      </c>
      <c r="AJ71" s="13">
        <f t="shared" si="17"/>
        <v>2</v>
      </c>
      <c r="AK71" s="13">
        <f t="shared" si="17"/>
        <v>344</v>
      </c>
      <c r="AL71" s="13">
        <f t="shared" si="17"/>
        <v>0</v>
      </c>
      <c r="AM71" s="13">
        <f t="shared" si="17"/>
        <v>5</v>
      </c>
      <c r="AN71" s="13">
        <f t="shared" si="17"/>
        <v>8</v>
      </c>
      <c r="AO71" s="13">
        <f t="shared" si="17"/>
        <v>14</v>
      </c>
      <c r="AP71" s="13">
        <f t="shared" si="17"/>
        <v>35</v>
      </c>
      <c r="AQ71" s="13">
        <f t="shared" si="17"/>
        <v>87</v>
      </c>
      <c r="AR71" s="13">
        <f t="shared" si="17"/>
        <v>79</v>
      </c>
      <c r="AS71" s="13">
        <f t="shared" si="17"/>
        <v>113</v>
      </c>
      <c r="AT71" s="13">
        <f t="shared" si="17"/>
        <v>3</v>
      </c>
    </row>
    <row r="72" spans="1:46" s="8" customFormat="1" ht="12.95" customHeight="1" x14ac:dyDescent="0.25">
      <c r="A72" s="27"/>
      <c r="B72" s="12" t="s">
        <v>43</v>
      </c>
      <c r="C72" s="10">
        <f>SUM(D72:I72)</f>
        <v>143</v>
      </c>
      <c r="D72" s="10">
        <v>142</v>
      </c>
      <c r="E72" s="10">
        <v>1</v>
      </c>
      <c r="F72" s="10">
        <v>0</v>
      </c>
      <c r="G72" s="10">
        <v>0</v>
      </c>
      <c r="H72" s="10">
        <v>0</v>
      </c>
      <c r="I72" s="10">
        <v>0</v>
      </c>
      <c r="J72" s="9">
        <f>SUM(K72:Q72)</f>
        <v>143</v>
      </c>
      <c r="K72" s="10">
        <v>47</v>
      </c>
      <c r="L72" s="10">
        <v>40</v>
      </c>
      <c r="M72" s="10">
        <v>21</v>
      </c>
      <c r="N72" s="10">
        <v>24</v>
      </c>
      <c r="O72" s="10">
        <v>7</v>
      </c>
      <c r="P72" s="10">
        <v>4</v>
      </c>
      <c r="Q72" s="10">
        <v>0</v>
      </c>
      <c r="R72" s="10">
        <f>SUM(S72:AC72)</f>
        <v>143</v>
      </c>
      <c r="S72" s="10">
        <v>107</v>
      </c>
      <c r="T72" s="10">
        <v>0</v>
      </c>
      <c r="U72" s="10">
        <v>2</v>
      </c>
      <c r="V72" s="10">
        <v>2</v>
      </c>
      <c r="W72" s="10">
        <v>0</v>
      </c>
      <c r="X72" s="10">
        <v>4</v>
      </c>
      <c r="Y72" s="10">
        <v>11</v>
      </c>
      <c r="Z72" s="10">
        <v>3</v>
      </c>
      <c r="AA72" s="10">
        <v>5</v>
      </c>
      <c r="AB72" s="10">
        <v>9</v>
      </c>
      <c r="AC72" s="10">
        <v>0</v>
      </c>
      <c r="AD72" s="12">
        <f>SUM(AE72:AJ72)</f>
        <v>263</v>
      </c>
      <c r="AE72" s="10">
        <v>262</v>
      </c>
      <c r="AF72" s="10">
        <v>1</v>
      </c>
      <c r="AG72" s="10">
        <v>0</v>
      </c>
      <c r="AH72" s="10">
        <v>0</v>
      </c>
      <c r="AI72" s="10">
        <v>0</v>
      </c>
      <c r="AJ72" s="10">
        <v>0</v>
      </c>
      <c r="AK72" s="9">
        <f>SUM(AL72:AT72)</f>
        <v>263</v>
      </c>
      <c r="AL72" s="10">
        <v>0</v>
      </c>
      <c r="AM72" s="10">
        <v>4</v>
      </c>
      <c r="AN72" s="10">
        <v>6</v>
      </c>
      <c r="AO72" s="10">
        <v>9</v>
      </c>
      <c r="AP72" s="10">
        <v>27</v>
      </c>
      <c r="AQ72" s="10">
        <v>59</v>
      </c>
      <c r="AR72" s="10">
        <v>65</v>
      </c>
      <c r="AS72" s="10">
        <v>92</v>
      </c>
      <c r="AT72" s="10">
        <v>1</v>
      </c>
    </row>
    <row r="73" spans="1:46" s="8" customFormat="1" ht="12.95" customHeight="1" x14ac:dyDescent="0.25">
      <c r="A73" s="27"/>
      <c r="B73" s="12" t="s">
        <v>44</v>
      </c>
      <c r="C73" s="10">
        <f>SUM(D73:I73)</f>
        <v>247</v>
      </c>
      <c r="D73" s="10">
        <v>244</v>
      </c>
      <c r="E73" s="10">
        <v>1</v>
      </c>
      <c r="F73" s="10">
        <v>0</v>
      </c>
      <c r="G73" s="10">
        <v>0</v>
      </c>
      <c r="H73" s="10">
        <v>1</v>
      </c>
      <c r="I73" s="10">
        <v>1</v>
      </c>
      <c r="J73" s="9">
        <f>SUM(K73:Q73)</f>
        <v>247</v>
      </c>
      <c r="K73" s="10">
        <v>79</v>
      </c>
      <c r="L73" s="10">
        <v>68</v>
      </c>
      <c r="M73" s="10">
        <v>33</v>
      </c>
      <c r="N73" s="10">
        <v>33</v>
      </c>
      <c r="O73" s="10">
        <v>27</v>
      </c>
      <c r="P73" s="10">
        <v>7</v>
      </c>
      <c r="Q73" s="10">
        <v>0</v>
      </c>
      <c r="R73" s="10">
        <f>SUM(S73:AC73)</f>
        <v>247</v>
      </c>
      <c r="S73" s="10">
        <v>184</v>
      </c>
      <c r="T73" s="10">
        <v>3</v>
      </c>
      <c r="U73" s="10">
        <v>5</v>
      </c>
      <c r="V73" s="10">
        <v>7</v>
      </c>
      <c r="W73" s="10">
        <v>0</v>
      </c>
      <c r="X73" s="10">
        <v>7</v>
      </c>
      <c r="Y73" s="10">
        <v>20</v>
      </c>
      <c r="Z73" s="10">
        <v>10</v>
      </c>
      <c r="AA73" s="10">
        <v>4</v>
      </c>
      <c r="AB73" s="10">
        <v>7</v>
      </c>
      <c r="AC73" s="10">
        <v>0</v>
      </c>
      <c r="AD73" s="12">
        <f>SUM(AE73:AJ73)</f>
        <v>81</v>
      </c>
      <c r="AE73" s="10">
        <v>73</v>
      </c>
      <c r="AF73" s="10">
        <v>2</v>
      </c>
      <c r="AG73" s="10">
        <v>0</v>
      </c>
      <c r="AH73" s="10">
        <v>4</v>
      </c>
      <c r="AI73" s="10">
        <v>0</v>
      </c>
      <c r="AJ73" s="10">
        <v>2</v>
      </c>
      <c r="AK73" s="9">
        <f>SUM(AL73:AT73)</f>
        <v>81</v>
      </c>
      <c r="AL73" s="10">
        <v>0</v>
      </c>
      <c r="AM73" s="10">
        <v>1</v>
      </c>
      <c r="AN73" s="10">
        <v>2</v>
      </c>
      <c r="AO73" s="10">
        <v>5</v>
      </c>
      <c r="AP73" s="10">
        <v>8</v>
      </c>
      <c r="AQ73" s="10">
        <v>28</v>
      </c>
      <c r="AR73" s="10">
        <v>14</v>
      </c>
      <c r="AS73" s="10">
        <v>21</v>
      </c>
      <c r="AT73" s="10">
        <v>2</v>
      </c>
    </row>
    <row r="74" spans="1:46" s="8" customFormat="1" ht="12.95" customHeight="1" x14ac:dyDescent="0.25">
      <c r="A74" s="27"/>
      <c r="B74" s="12" t="s">
        <v>45</v>
      </c>
      <c r="C74" s="10">
        <f>SUM(D74:I74)</f>
        <v>0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9">
        <f>SUM(K74:Q74)</f>
        <v>0</v>
      </c>
      <c r="K74" s="10">
        <v>0</v>
      </c>
      <c r="L74" s="10">
        <v>0</v>
      </c>
      <c r="M74" s="10">
        <v>0</v>
      </c>
      <c r="N74" s="10">
        <v>0</v>
      </c>
      <c r="O74" s="10">
        <v>0</v>
      </c>
      <c r="P74" s="10">
        <v>0</v>
      </c>
      <c r="Q74" s="10">
        <v>0</v>
      </c>
      <c r="R74" s="10">
        <f>SUM(S74:AC74)</f>
        <v>0</v>
      </c>
      <c r="S74" s="10">
        <v>0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2">
        <f>SUM(AE74:AJ74)</f>
        <v>0</v>
      </c>
      <c r="AE74" s="10">
        <v>0</v>
      </c>
      <c r="AF74" s="10">
        <v>0</v>
      </c>
      <c r="AG74" s="10">
        <v>0</v>
      </c>
      <c r="AH74" s="10">
        <v>0</v>
      </c>
      <c r="AI74" s="10">
        <v>0</v>
      </c>
      <c r="AJ74" s="10">
        <v>0</v>
      </c>
      <c r="AK74" s="9">
        <f>SUM(AL74:AT74)</f>
        <v>0</v>
      </c>
      <c r="AL74" s="10">
        <v>0</v>
      </c>
      <c r="AM74" s="10">
        <v>0</v>
      </c>
      <c r="AN74" s="10">
        <v>0</v>
      </c>
      <c r="AO74" s="10">
        <v>0</v>
      </c>
      <c r="AP74" s="10">
        <v>0</v>
      </c>
      <c r="AQ74" s="10">
        <v>0</v>
      </c>
      <c r="AR74" s="10">
        <v>0</v>
      </c>
      <c r="AS74" s="10">
        <v>0</v>
      </c>
      <c r="AT74" s="10">
        <v>0</v>
      </c>
    </row>
    <row r="75" spans="1:46" s="8" customFormat="1" ht="12.95" customHeight="1" x14ac:dyDescent="0.25">
      <c r="A75" s="27"/>
      <c r="B75" s="12" t="s">
        <v>16</v>
      </c>
      <c r="C75" s="10">
        <f>SUM(D75:I75)</f>
        <v>0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9">
        <f>SUM(K75:Q75)</f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f>SUM(S75:AC75)</f>
        <v>0</v>
      </c>
      <c r="S75" s="10">
        <v>0</v>
      </c>
      <c r="T75" s="10">
        <v>0</v>
      </c>
      <c r="U75" s="10">
        <v>0</v>
      </c>
      <c r="V75" s="10">
        <v>0</v>
      </c>
      <c r="W75" s="10">
        <v>0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  <c r="AD75" s="12">
        <f>SUM(AE75:AJ75)</f>
        <v>0</v>
      </c>
      <c r="AE75" s="10">
        <v>0</v>
      </c>
      <c r="AF75" s="10">
        <v>0</v>
      </c>
      <c r="AG75" s="10">
        <v>0</v>
      </c>
      <c r="AH75" s="10">
        <v>0</v>
      </c>
      <c r="AI75" s="10">
        <v>0</v>
      </c>
      <c r="AJ75" s="10">
        <v>0</v>
      </c>
      <c r="AK75" s="9">
        <f>SUM(AL75:AT75)</f>
        <v>0</v>
      </c>
      <c r="AL75" s="10">
        <v>0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0">
        <v>0</v>
      </c>
      <c r="AS75" s="10">
        <v>0</v>
      </c>
      <c r="AT75" s="10">
        <v>0</v>
      </c>
    </row>
    <row r="76" spans="1:46" s="8" customFormat="1" ht="12.95" customHeight="1" x14ac:dyDescent="0.25">
      <c r="A76" s="27" t="s">
        <v>59</v>
      </c>
      <c r="B76" s="12" t="s">
        <v>42</v>
      </c>
      <c r="C76" s="13">
        <f t="shared" ref="C76:AT76" si="18">SUM(C77:C80)</f>
        <v>575</v>
      </c>
      <c r="D76" s="13">
        <f t="shared" si="18"/>
        <v>555</v>
      </c>
      <c r="E76" s="13">
        <f t="shared" si="18"/>
        <v>19</v>
      </c>
      <c r="F76" s="13">
        <f t="shared" si="18"/>
        <v>1</v>
      </c>
      <c r="G76" s="13">
        <f t="shared" si="18"/>
        <v>0</v>
      </c>
      <c r="H76" s="13">
        <f t="shared" si="18"/>
        <v>0</v>
      </c>
      <c r="I76" s="13">
        <f t="shared" si="18"/>
        <v>0</v>
      </c>
      <c r="J76" s="13">
        <f t="shared" si="18"/>
        <v>575</v>
      </c>
      <c r="K76" s="13">
        <f t="shared" si="18"/>
        <v>197</v>
      </c>
      <c r="L76" s="13">
        <f t="shared" si="18"/>
        <v>164</v>
      </c>
      <c r="M76" s="13">
        <f t="shared" si="18"/>
        <v>87</v>
      </c>
      <c r="N76" s="13">
        <f t="shared" si="18"/>
        <v>75</v>
      </c>
      <c r="O76" s="13">
        <f t="shared" si="18"/>
        <v>38</v>
      </c>
      <c r="P76" s="13">
        <f t="shared" si="18"/>
        <v>13</v>
      </c>
      <c r="Q76" s="13">
        <f t="shared" si="18"/>
        <v>1</v>
      </c>
      <c r="R76" s="13">
        <f t="shared" si="18"/>
        <v>575</v>
      </c>
      <c r="S76" s="13">
        <f t="shared" si="18"/>
        <v>464</v>
      </c>
      <c r="T76" s="13">
        <f t="shared" si="18"/>
        <v>0</v>
      </c>
      <c r="U76" s="13">
        <f t="shared" si="18"/>
        <v>6</v>
      </c>
      <c r="V76" s="13">
        <f t="shared" si="18"/>
        <v>8</v>
      </c>
      <c r="W76" s="13">
        <f t="shared" si="18"/>
        <v>0</v>
      </c>
      <c r="X76" s="13">
        <f t="shared" si="18"/>
        <v>10</v>
      </c>
      <c r="Y76" s="13">
        <f t="shared" si="18"/>
        <v>47</v>
      </c>
      <c r="Z76" s="13">
        <f t="shared" si="18"/>
        <v>12</v>
      </c>
      <c r="AA76" s="13">
        <f t="shared" si="18"/>
        <v>9</v>
      </c>
      <c r="AB76" s="13">
        <f t="shared" si="18"/>
        <v>15</v>
      </c>
      <c r="AC76" s="13">
        <f t="shared" si="18"/>
        <v>4</v>
      </c>
      <c r="AD76" s="13">
        <f t="shared" si="18"/>
        <v>517</v>
      </c>
      <c r="AE76" s="13">
        <f t="shared" si="18"/>
        <v>498</v>
      </c>
      <c r="AF76" s="13">
        <f t="shared" si="18"/>
        <v>13</v>
      </c>
      <c r="AG76" s="13">
        <f t="shared" si="18"/>
        <v>2</v>
      </c>
      <c r="AH76" s="13">
        <f t="shared" si="18"/>
        <v>1</v>
      </c>
      <c r="AI76" s="13">
        <f t="shared" si="18"/>
        <v>0</v>
      </c>
      <c r="AJ76" s="13">
        <f t="shared" si="18"/>
        <v>3</v>
      </c>
      <c r="AK76" s="13">
        <f t="shared" si="18"/>
        <v>517</v>
      </c>
      <c r="AL76" s="13">
        <f t="shared" si="18"/>
        <v>0</v>
      </c>
      <c r="AM76" s="13">
        <f t="shared" si="18"/>
        <v>11</v>
      </c>
      <c r="AN76" s="13">
        <f t="shared" si="18"/>
        <v>12</v>
      </c>
      <c r="AO76" s="13">
        <f t="shared" si="18"/>
        <v>22</v>
      </c>
      <c r="AP76" s="13">
        <f t="shared" si="18"/>
        <v>42</v>
      </c>
      <c r="AQ76" s="13">
        <f t="shared" si="18"/>
        <v>168</v>
      </c>
      <c r="AR76" s="13">
        <f t="shared" si="18"/>
        <v>130</v>
      </c>
      <c r="AS76" s="13">
        <f t="shared" si="18"/>
        <v>122</v>
      </c>
      <c r="AT76" s="13">
        <f t="shared" si="18"/>
        <v>10</v>
      </c>
    </row>
    <row r="77" spans="1:46" s="8" customFormat="1" ht="12.95" customHeight="1" x14ac:dyDescent="0.25">
      <c r="A77" s="27"/>
      <c r="B77" s="12" t="s">
        <v>43</v>
      </c>
      <c r="C77" s="10">
        <f>SUM(D77:I77)</f>
        <v>209</v>
      </c>
      <c r="D77" s="10">
        <v>202</v>
      </c>
      <c r="E77" s="10">
        <v>7</v>
      </c>
      <c r="F77" s="10">
        <v>0</v>
      </c>
      <c r="G77" s="10">
        <v>0</v>
      </c>
      <c r="H77" s="10">
        <v>0</v>
      </c>
      <c r="I77" s="10">
        <v>0</v>
      </c>
      <c r="J77" s="9">
        <f>SUM(K77:Q77)</f>
        <v>209</v>
      </c>
      <c r="K77" s="10">
        <v>63</v>
      </c>
      <c r="L77" s="10">
        <v>68</v>
      </c>
      <c r="M77" s="10">
        <v>29</v>
      </c>
      <c r="N77" s="10">
        <v>29</v>
      </c>
      <c r="O77" s="10">
        <v>14</v>
      </c>
      <c r="P77" s="10">
        <v>5</v>
      </c>
      <c r="Q77" s="10">
        <v>1</v>
      </c>
      <c r="R77" s="10">
        <f>SUM(S77:AC77)</f>
        <v>209</v>
      </c>
      <c r="S77" s="10">
        <v>170</v>
      </c>
      <c r="T77" s="10">
        <v>0</v>
      </c>
      <c r="U77" s="10">
        <v>3</v>
      </c>
      <c r="V77" s="10">
        <v>2</v>
      </c>
      <c r="W77" s="10">
        <v>0</v>
      </c>
      <c r="X77" s="10">
        <v>8</v>
      </c>
      <c r="Y77" s="10">
        <v>14</v>
      </c>
      <c r="Z77" s="10">
        <v>3</v>
      </c>
      <c r="AA77" s="10">
        <v>0</v>
      </c>
      <c r="AB77" s="10">
        <v>8</v>
      </c>
      <c r="AC77" s="10">
        <v>1</v>
      </c>
      <c r="AD77" s="12">
        <f>SUM(AE77:AJ77)</f>
        <v>404</v>
      </c>
      <c r="AE77" s="10">
        <v>393</v>
      </c>
      <c r="AF77" s="10">
        <v>8</v>
      </c>
      <c r="AG77" s="10">
        <v>0</v>
      </c>
      <c r="AH77" s="10">
        <v>0</v>
      </c>
      <c r="AI77" s="10">
        <v>0</v>
      </c>
      <c r="AJ77" s="10">
        <v>3</v>
      </c>
      <c r="AK77" s="9">
        <f>SUM(AL77:AT77)</f>
        <v>404</v>
      </c>
      <c r="AL77" s="10">
        <v>0</v>
      </c>
      <c r="AM77" s="10">
        <v>10</v>
      </c>
      <c r="AN77" s="10">
        <v>9</v>
      </c>
      <c r="AO77" s="10">
        <v>17</v>
      </c>
      <c r="AP77" s="10">
        <v>33</v>
      </c>
      <c r="AQ77" s="10">
        <v>139</v>
      </c>
      <c r="AR77" s="10">
        <v>89</v>
      </c>
      <c r="AS77" s="10">
        <v>100</v>
      </c>
      <c r="AT77" s="10">
        <v>7</v>
      </c>
    </row>
    <row r="78" spans="1:46" s="8" customFormat="1" ht="12.95" customHeight="1" x14ac:dyDescent="0.25">
      <c r="A78" s="27"/>
      <c r="B78" s="12" t="s">
        <v>44</v>
      </c>
      <c r="C78" s="10">
        <f>SUM(D78:I78)</f>
        <v>366</v>
      </c>
      <c r="D78" s="10">
        <v>353</v>
      </c>
      <c r="E78" s="10">
        <v>12</v>
      </c>
      <c r="F78" s="10">
        <v>1</v>
      </c>
      <c r="G78" s="10">
        <v>0</v>
      </c>
      <c r="H78" s="10">
        <v>0</v>
      </c>
      <c r="I78" s="10">
        <v>0</v>
      </c>
      <c r="J78" s="9">
        <f>SUM(K78:Q78)</f>
        <v>366</v>
      </c>
      <c r="K78" s="10">
        <v>134</v>
      </c>
      <c r="L78" s="10">
        <v>96</v>
      </c>
      <c r="M78" s="10">
        <v>58</v>
      </c>
      <c r="N78" s="10">
        <v>46</v>
      </c>
      <c r="O78" s="10">
        <v>24</v>
      </c>
      <c r="P78" s="10">
        <v>8</v>
      </c>
      <c r="Q78" s="10">
        <v>0</v>
      </c>
      <c r="R78" s="10">
        <f>SUM(S78:AC78)</f>
        <v>366</v>
      </c>
      <c r="S78" s="10">
        <v>294</v>
      </c>
      <c r="T78" s="10">
        <v>0</v>
      </c>
      <c r="U78" s="10">
        <v>3</v>
      </c>
      <c r="V78" s="10">
        <v>6</v>
      </c>
      <c r="W78" s="10">
        <v>0</v>
      </c>
      <c r="X78" s="10">
        <v>2</v>
      </c>
      <c r="Y78" s="10">
        <v>33</v>
      </c>
      <c r="Z78" s="10">
        <v>9</v>
      </c>
      <c r="AA78" s="10">
        <v>9</v>
      </c>
      <c r="AB78" s="10">
        <v>7</v>
      </c>
      <c r="AC78" s="10">
        <v>3</v>
      </c>
      <c r="AD78" s="12">
        <f>SUM(AE78:AJ78)</f>
        <v>113</v>
      </c>
      <c r="AE78" s="10">
        <v>105</v>
      </c>
      <c r="AF78" s="10">
        <v>5</v>
      </c>
      <c r="AG78" s="10">
        <v>2</v>
      </c>
      <c r="AH78" s="10">
        <v>1</v>
      </c>
      <c r="AI78" s="10">
        <v>0</v>
      </c>
      <c r="AJ78" s="10">
        <v>0</v>
      </c>
      <c r="AK78" s="9">
        <f>SUM(AL78:AT78)</f>
        <v>113</v>
      </c>
      <c r="AL78" s="10">
        <v>0</v>
      </c>
      <c r="AM78" s="10">
        <v>1</v>
      </c>
      <c r="AN78" s="10">
        <v>3</v>
      </c>
      <c r="AO78" s="10">
        <v>5</v>
      </c>
      <c r="AP78" s="10">
        <v>9</v>
      </c>
      <c r="AQ78" s="10">
        <v>29</v>
      </c>
      <c r="AR78" s="10">
        <v>41</v>
      </c>
      <c r="AS78" s="10">
        <v>22</v>
      </c>
      <c r="AT78" s="10">
        <v>3</v>
      </c>
    </row>
    <row r="79" spans="1:46" s="8" customFormat="1" ht="12.95" customHeight="1" x14ac:dyDescent="0.25">
      <c r="A79" s="27"/>
      <c r="B79" s="12" t="s">
        <v>45</v>
      </c>
      <c r="C79" s="10">
        <f>SUM(D79:I79)</f>
        <v>0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9">
        <f>SUM(K79:Q79)</f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f>SUM(S79:AC79)</f>
        <v>0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2">
        <f>SUM(AE79:AJ79)</f>
        <v>0</v>
      </c>
      <c r="AE79" s="10">
        <v>0</v>
      </c>
      <c r="AF79" s="10">
        <v>0</v>
      </c>
      <c r="AG79" s="10">
        <v>0</v>
      </c>
      <c r="AH79" s="10">
        <v>0</v>
      </c>
      <c r="AI79" s="10">
        <v>0</v>
      </c>
      <c r="AJ79" s="10">
        <v>0</v>
      </c>
      <c r="AK79" s="9">
        <f>SUM(AL79:AT79)</f>
        <v>0</v>
      </c>
      <c r="AL79" s="10">
        <v>0</v>
      </c>
      <c r="AM79" s="10">
        <v>0</v>
      </c>
      <c r="AN79" s="10">
        <v>0</v>
      </c>
      <c r="AO79" s="10">
        <v>0</v>
      </c>
      <c r="AP79" s="10">
        <v>0</v>
      </c>
      <c r="AQ79" s="10">
        <v>0</v>
      </c>
      <c r="AR79" s="10">
        <v>0</v>
      </c>
      <c r="AS79" s="10">
        <v>0</v>
      </c>
      <c r="AT79" s="10">
        <v>0</v>
      </c>
    </row>
    <row r="80" spans="1:46" s="8" customFormat="1" ht="12.95" customHeight="1" x14ac:dyDescent="0.25">
      <c r="A80" s="27"/>
      <c r="B80" s="12" t="s">
        <v>16</v>
      </c>
      <c r="C80" s="10">
        <f>SUM(D80:I80)</f>
        <v>0</v>
      </c>
      <c r="D80" s="10">
        <v>0</v>
      </c>
      <c r="E80" s="10">
        <v>0</v>
      </c>
      <c r="F80" s="10">
        <v>0</v>
      </c>
      <c r="G80" s="10">
        <v>0</v>
      </c>
      <c r="H80" s="10">
        <v>0</v>
      </c>
      <c r="I80" s="10">
        <v>0</v>
      </c>
      <c r="J80" s="9">
        <f>SUM(K80:Q80)</f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f>SUM(S80:AC80)</f>
        <v>0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2">
        <f>SUM(AE80:AJ80)</f>
        <v>0</v>
      </c>
      <c r="AE80" s="10">
        <v>0</v>
      </c>
      <c r="AF80" s="10">
        <v>0</v>
      </c>
      <c r="AG80" s="10">
        <v>0</v>
      </c>
      <c r="AH80" s="10">
        <v>0</v>
      </c>
      <c r="AI80" s="10">
        <v>0</v>
      </c>
      <c r="AJ80" s="10">
        <v>0</v>
      </c>
      <c r="AK80" s="9">
        <f>SUM(AL80:AT80)</f>
        <v>0</v>
      </c>
      <c r="AL80" s="10">
        <v>0</v>
      </c>
      <c r="AM80" s="10">
        <v>0</v>
      </c>
      <c r="AN80" s="10">
        <v>0</v>
      </c>
      <c r="AO80" s="10">
        <v>0</v>
      </c>
      <c r="AP80" s="10">
        <v>0</v>
      </c>
      <c r="AQ80" s="10">
        <v>0</v>
      </c>
      <c r="AR80" s="10">
        <v>0</v>
      </c>
      <c r="AS80" s="10">
        <v>0</v>
      </c>
      <c r="AT80" s="10">
        <v>0</v>
      </c>
    </row>
    <row r="81" spans="1:46" s="8" customFormat="1" ht="12.95" customHeight="1" x14ac:dyDescent="0.25">
      <c r="A81" s="27" t="s">
        <v>60</v>
      </c>
      <c r="B81" s="12" t="s">
        <v>42</v>
      </c>
      <c r="C81" s="13">
        <f t="shared" ref="C81:AT81" si="19">SUM(C82:C85)</f>
        <v>249</v>
      </c>
      <c r="D81" s="13">
        <f t="shared" si="19"/>
        <v>154</v>
      </c>
      <c r="E81" s="13">
        <f t="shared" si="19"/>
        <v>95</v>
      </c>
      <c r="F81" s="13">
        <f t="shared" si="19"/>
        <v>0</v>
      </c>
      <c r="G81" s="13">
        <f t="shared" si="19"/>
        <v>0</v>
      </c>
      <c r="H81" s="13">
        <f t="shared" si="19"/>
        <v>0</v>
      </c>
      <c r="I81" s="13">
        <f t="shared" si="19"/>
        <v>0</v>
      </c>
      <c r="J81" s="13">
        <f t="shared" si="19"/>
        <v>249</v>
      </c>
      <c r="K81" s="13">
        <f t="shared" si="19"/>
        <v>98</v>
      </c>
      <c r="L81" s="13">
        <f t="shared" si="19"/>
        <v>59</v>
      </c>
      <c r="M81" s="13">
        <f t="shared" si="19"/>
        <v>47</v>
      </c>
      <c r="N81" s="13">
        <f t="shared" si="19"/>
        <v>25</v>
      </c>
      <c r="O81" s="13">
        <f t="shared" si="19"/>
        <v>9</v>
      </c>
      <c r="P81" s="13">
        <f t="shared" si="19"/>
        <v>11</v>
      </c>
      <c r="Q81" s="13">
        <f t="shared" si="19"/>
        <v>0</v>
      </c>
      <c r="R81" s="13">
        <f t="shared" si="19"/>
        <v>249</v>
      </c>
      <c r="S81" s="13">
        <f t="shared" si="19"/>
        <v>203</v>
      </c>
      <c r="T81" s="13">
        <f t="shared" si="19"/>
        <v>1</v>
      </c>
      <c r="U81" s="13">
        <f t="shared" si="19"/>
        <v>5</v>
      </c>
      <c r="V81" s="13">
        <f t="shared" si="19"/>
        <v>0</v>
      </c>
      <c r="W81" s="13">
        <f t="shared" si="19"/>
        <v>0</v>
      </c>
      <c r="X81" s="13">
        <f t="shared" si="19"/>
        <v>8</v>
      </c>
      <c r="Y81" s="13">
        <f t="shared" si="19"/>
        <v>21</v>
      </c>
      <c r="Z81" s="13">
        <f t="shared" si="19"/>
        <v>5</v>
      </c>
      <c r="AA81" s="13">
        <f t="shared" si="19"/>
        <v>2</v>
      </c>
      <c r="AB81" s="13">
        <f t="shared" si="19"/>
        <v>4</v>
      </c>
      <c r="AC81" s="13">
        <f t="shared" si="19"/>
        <v>0</v>
      </c>
      <c r="AD81" s="13">
        <f t="shared" si="19"/>
        <v>212</v>
      </c>
      <c r="AE81" s="13">
        <f t="shared" si="19"/>
        <v>133</v>
      </c>
      <c r="AF81" s="13">
        <f t="shared" si="19"/>
        <v>79</v>
      </c>
      <c r="AG81" s="13">
        <f t="shared" si="19"/>
        <v>0</v>
      </c>
      <c r="AH81" s="13">
        <f t="shared" si="19"/>
        <v>0</v>
      </c>
      <c r="AI81" s="13">
        <f t="shared" si="19"/>
        <v>0</v>
      </c>
      <c r="AJ81" s="13">
        <f t="shared" si="19"/>
        <v>0</v>
      </c>
      <c r="AK81" s="13">
        <f t="shared" si="19"/>
        <v>212</v>
      </c>
      <c r="AL81" s="13">
        <f t="shared" si="19"/>
        <v>0</v>
      </c>
      <c r="AM81" s="13">
        <f t="shared" si="19"/>
        <v>2</v>
      </c>
      <c r="AN81" s="13">
        <f t="shared" si="19"/>
        <v>2</v>
      </c>
      <c r="AO81" s="13">
        <f t="shared" si="19"/>
        <v>11</v>
      </c>
      <c r="AP81" s="13">
        <f t="shared" si="19"/>
        <v>15</v>
      </c>
      <c r="AQ81" s="13">
        <f t="shared" si="19"/>
        <v>63</v>
      </c>
      <c r="AR81" s="13">
        <f t="shared" si="19"/>
        <v>72</v>
      </c>
      <c r="AS81" s="13">
        <f t="shared" si="19"/>
        <v>46</v>
      </c>
      <c r="AT81" s="13">
        <f t="shared" si="19"/>
        <v>1</v>
      </c>
    </row>
    <row r="82" spans="1:46" s="8" customFormat="1" ht="12.95" customHeight="1" x14ac:dyDescent="0.25">
      <c r="A82" s="27"/>
      <c r="B82" s="12" t="s">
        <v>43</v>
      </c>
      <c r="C82" s="10">
        <f>SUM(D82:I82)</f>
        <v>108</v>
      </c>
      <c r="D82" s="10">
        <v>72</v>
      </c>
      <c r="E82" s="10">
        <v>36</v>
      </c>
      <c r="F82" s="10">
        <v>0</v>
      </c>
      <c r="G82" s="10">
        <v>0</v>
      </c>
      <c r="H82" s="10">
        <v>0</v>
      </c>
      <c r="I82" s="10">
        <v>0</v>
      </c>
      <c r="J82" s="9">
        <f>SUM(K82:Q82)</f>
        <v>108</v>
      </c>
      <c r="K82" s="10">
        <v>41</v>
      </c>
      <c r="L82" s="10">
        <v>23</v>
      </c>
      <c r="M82" s="10">
        <v>22</v>
      </c>
      <c r="N82" s="10">
        <v>12</v>
      </c>
      <c r="O82" s="10">
        <v>5</v>
      </c>
      <c r="P82" s="10">
        <v>5</v>
      </c>
      <c r="Q82" s="10">
        <v>0</v>
      </c>
      <c r="R82" s="10">
        <f>SUM(S82:AC82)</f>
        <v>108</v>
      </c>
      <c r="S82" s="10">
        <v>82</v>
      </c>
      <c r="T82" s="10">
        <v>1</v>
      </c>
      <c r="U82" s="10">
        <v>2</v>
      </c>
      <c r="V82" s="10">
        <v>0</v>
      </c>
      <c r="W82" s="10">
        <v>0</v>
      </c>
      <c r="X82" s="10">
        <v>5</v>
      </c>
      <c r="Y82" s="10">
        <v>13</v>
      </c>
      <c r="Z82" s="10">
        <v>2</v>
      </c>
      <c r="AA82" s="10">
        <v>1</v>
      </c>
      <c r="AB82" s="10">
        <v>2</v>
      </c>
      <c r="AC82" s="10">
        <v>0</v>
      </c>
      <c r="AD82" s="12">
        <f>SUM(AE82:AJ82)</f>
        <v>160</v>
      </c>
      <c r="AE82" s="10">
        <v>97</v>
      </c>
      <c r="AF82" s="10">
        <v>63</v>
      </c>
      <c r="AG82" s="10">
        <v>0</v>
      </c>
      <c r="AH82" s="10">
        <v>0</v>
      </c>
      <c r="AI82" s="10">
        <v>0</v>
      </c>
      <c r="AJ82" s="10">
        <v>0</v>
      </c>
      <c r="AK82" s="9">
        <f>SUM(AL82:AT82)</f>
        <v>160</v>
      </c>
      <c r="AL82" s="10">
        <v>0</v>
      </c>
      <c r="AM82" s="10">
        <v>1</v>
      </c>
      <c r="AN82" s="10">
        <v>2</v>
      </c>
      <c r="AO82" s="10">
        <v>10</v>
      </c>
      <c r="AP82" s="10">
        <v>12</v>
      </c>
      <c r="AQ82" s="10">
        <v>50</v>
      </c>
      <c r="AR82" s="10">
        <v>48</v>
      </c>
      <c r="AS82" s="10">
        <v>37</v>
      </c>
      <c r="AT82" s="10">
        <v>0</v>
      </c>
    </row>
    <row r="83" spans="1:46" s="8" customFormat="1" ht="12.95" customHeight="1" x14ac:dyDescent="0.25">
      <c r="A83" s="27"/>
      <c r="B83" s="12" t="s">
        <v>44</v>
      </c>
      <c r="C83" s="10">
        <f>SUM(D83:I83)</f>
        <v>141</v>
      </c>
      <c r="D83" s="10">
        <v>82</v>
      </c>
      <c r="E83" s="10">
        <v>59</v>
      </c>
      <c r="F83" s="10">
        <v>0</v>
      </c>
      <c r="G83" s="10">
        <v>0</v>
      </c>
      <c r="H83" s="10">
        <v>0</v>
      </c>
      <c r="I83" s="10">
        <v>0</v>
      </c>
      <c r="J83" s="9">
        <f>SUM(K83:Q83)</f>
        <v>141</v>
      </c>
      <c r="K83" s="10">
        <v>57</v>
      </c>
      <c r="L83" s="10">
        <v>36</v>
      </c>
      <c r="M83" s="10">
        <v>25</v>
      </c>
      <c r="N83" s="10">
        <v>13</v>
      </c>
      <c r="O83" s="10">
        <v>4</v>
      </c>
      <c r="P83" s="10">
        <v>6</v>
      </c>
      <c r="Q83" s="10">
        <v>0</v>
      </c>
      <c r="R83" s="10">
        <f>SUM(S83:AC83)</f>
        <v>141</v>
      </c>
      <c r="S83" s="10">
        <v>121</v>
      </c>
      <c r="T83" s="10">
        <v>0</v>
      </c>
      <c r="U83" s="10">
        <v>3</v>
      </c>
      <c r="V83" s="10">
        <v>0</v>
      </c>
      <c r="W83" s="10">
        <v>0</v>
      </c>
      <c r="X83" s="10">
        <v>3</v>
      </c>
      <c r="Y83" s="10">
        <v>8</v>
      </c>
      <c r="Z83" s="10">
        <v>3</v>
      </c>
      <c r="AA83" s="10">
        <v>1</v>
      </c>
      <c r="AB83" s="10">
        <v>2</v>
      </c>
      <c r="AC83" s="10">
        <v>0</v>
      </c>
      <c r="AD83" s="12">
        <f>SUM(AE83:AJ83)</f>
        <v>52</v>
      </c>
      <c r="AE83" s="10">
        <v>36</v>
      </c>
      <c r="AF83" s="10">
        <v>16</v>
      </c>
      <c r="AG83" s="10">
        <v>0</v>
      </c>
      <c r="AH83" s="10">
        <v>0</v>
      </c>
      <c r="AI83" s="10">
        <v>0</v>
      </c>
      <c r="AJ83" s="10">
        <v>0</v>
      </c>
      <c r="AK83" s="9">
        <f>SUM(AL83:AT83)</f>
        <v>52</v>
      </c>
      <c r="AL83" s="10">
        <v>0</v>
      </c>
      <c r="AM83" s="10">
        <v>1</v>
      </c>
      <c r="AN83" s="10">
        <v>0</v>
      </c>
      <c r="AO83" s="10">
        <v>1</v>
      </c>
      <c r="AP83" s="10">
        <v>3</v>
      </c>
      <c r="AQ83" s="10">
        <v>13</v>
      </c>
      <c r="AR83" s="10">
        <v>24</v>
      </c>
      <c r="AS83" s="10">
        <v>9</v>
      </c>
      <c r="AT83" s="10">
        <v>1</v>
      </c>
    </row>
    <row r="84" spans="1:46" s="8" customFormat="1" ht="12.95" customHeight="1" x14ac:dyDescent="0.25">
      <c r="A84" s="27"/>
      <c r="B84" s="12" t="s">
        <v>45</v>
      </c>
      <c r="C84" s="10">
        <f>SUM(D84:I84)</f>
        <v>0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9">
        <f>SUM(K84:Q84)</f>
        <v>0</v>
      </c>
      <c r="K84" s="10">
        <v>0</v>
      </c>
      <c r="L84" s="10">
        <v>0</v>
      </c>
      <c r="M84" s="10">
        <v>0</v>
      </c>
      <c r="N84" s="10">
        <v>0</v>
      </c>
      <c r="O84" s="10">
        <v>0</v>
      </c>
      <c r="P84" s="10">
        <v>0</v>
      </c>
      <c r="Q84" s="10">
        <v>0</v>
      </c>
      <c r="R84" s="10">
        <f>SUM(S84:AC84)</f>
        <v>0</v>
      </c>
      <c r="S84" s="10">
        <v>0</v>
      </c>
      <c r="T84" s="10">
        <v>0</v>
      </c>
      <c r="U84" s="10">
        <v>0</v>
      </c>
      <c r="V84" s="10">
        <v>0</v>
      </c>
      <c r="W84" s="10">
        <v>0</v>
      </c>
      <c r="X84" s="10">
        <v>0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2">
        <f>SUM(AE84:AJ84)</f>
        <v>0</v>
      </c>
      <c r="AE84" s="10">
        <v>0</v>
      </c>
      <c r="AF84" s="10">
        <v>0</v>
      </c>
      <c r="AG84" s="10">
        <v>0</v>
      </c>
      <c r="AH84" s="10">
        <v>0</v>
      </c>
      <c r="AI84" s="10">
        <v>0</v>
      </c>
      <c r="AJ84" s="10">
        <v>0</v>
      </c>
      <c r="AK84" s="9">
        <f>SUM(AL84:AT84)</f>
        <v>0</v>
      </c>
      <c r="AL84" s="10">
        <v>0</v>
      </c>
      <c r="AM84" s="10">
        <v>0</v>
      </c>
      <c r="AN84" s="10">
        <v>0</v>
      </c>
      <c r="AO84" s="10">
        <v>0</v>
      </c>
      <c r="AP84" s="10">
        <v>0</v>
      </c>
      <c r="AQ84" s="10">
        <v>0</v>
      </c>
      <c r="AR84" s="10">
        <v>0</v>
      </c>
      <c r="AS84" s="10">
        <v>0</v>
      </c>
      <c r="AT84" s="10">
        <v>0</v>
      </c>
    </row>
    <row r="85" spans="1:46" s="8" customFormat="1" ht="12.95" customHeight="1" x14ac:dyDescent="0.25">
      <c r="A85" s="27"/>
      <c r="B85" s="12" t="s">
        <v>16</v>
      </c>
      <c r="C85" s="10">
        <f>SUM(D85:I85)</f>
        <v>0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9">
        <f>SUM(K85:Q85)</f>
        <v>0</v>
      </c>
      <c r="K85" s="10">
        <v>0</v>
      </c>
      <c r="L85" s="10">
        <v>0</v>
      </c>
      <c r="M85" s="10">
        <v>0</v>
      </c>
      <c r="N85" s="10">
        <v>0</v>
      </c>
      <c r="O85" s="10">
        <v>0</v>
      </c>
      <c r="P85" s="10">
        <v>0</v>
      </c>
      <c r="Q85" s="10">
        <v>0</v>
      </c>
      <c r="R85" s="10">
        <f>SUM(S85:AC85)</f>
        <v>0</v>
      </c>
      <c r="S85" s="10">
        <v>0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2">
        <f>SUM(AE85:AJ85)</f>
        <v>0</v>
      </c>
      <c r="AE85" s="10">
        <v>0</v>
      </c>
      <c r="AF85" s="10">
        <v>0</v>
      </c>
      <c r="AG85" s="10">
        <v>0</v>
      </c>
      <c r="AH85" s="10">
        <v>0</v>
      </c>
      <c r="AI85" s="10">
        <v>0</v>
      </c>
      <c r="AJ85" s="10">
        <v>0</v>
      </c>
      <c r="AK85" s="9">
        <f>SUM(AL85:AT85)</f>
        <v>0</v>
      </c>
      <c r="AL85" s="10">
        <v>0</v>
      </c>
      <c r="AM85" s="10">
        <v>0</v>
      </c>
      <c r="AN85" s="10">
        <v>0</v>
      </c>
      <c r="AO85" s="10">
        <v>0</v>
      </c>
      <c r="AP85" s="10">
        <v>0</v>
      </c>
      <c r="AQ85" s="10">
        <v>0</v>
      </c>
      <c r="AR85" s="10">
        <v>0</v>
      </c>
      <c r="AS85" s="10">
        <v>0</v>
      </c>
      <c r="AT85" s="10">
        <v>0</v>
      </c>
    </row>
    <row r="86" spans="1:46" s="8" customFormat="1" ht="12.95" customHeight="1" x14ac:dyDescent="0.25">
      <c r="A86" s="27" t="s">
        <v>61</v>
      </c>
      <c r="B86" s="12" t="s">
        <v>42</v>
      </c>
      <c r="C86" s="13">
        <f t="shared" ref="C86:AT86" si="20">SUM(C87:C90)</f>
        <v>308</v>
      </c>
      <c r="D86" s="13">
        <f t="shared" si="20"/>
        <v>205</v>
      </c>
      <c r="E86" s="13">
        <f t="shared" si="20"/>
        <v>100</v>
      </c>
      <c r="F86" s="13">
        <f t="shared" si="20"/>
        <v>0</v>
      </c>
      <c r="G86" s="13">
        <f t="shared" si="20"/>
        <v>0</v>
      </c>
      <c r="H86" s="13">
        <f t="shared" si="20"/>
        <v>0</v>
      </c>
      <c r="I86" s="13">
        <f t="shared" si="20"/>
        <v>3</v>
      </c>
      <c r="J86" s="13">
        <f t="shared" si="20"/>
        <v>308</v>
      </c>
      <c r="K86" s="13">
        <f t="shared" si="20"/>
        <v>120</v>
      </c>
      <c r="L86" s="13">
        <f t="shared" si="20"/>
        <v>79</v>
      </c>
      <c r="M86" s="13">
        <f t="shared" si="20"/>
        <v>40</v>
      </c>
      <c r="N86" s="13">
        <f t="shared" si="20"/>
        <v>32</v>
      </c>
      <c r="O86" s="13">
        <f t="shared" si="20"/>
        <v>22</v>
      </c>
      <c r="P86" s="13">
        <f t="shared" si="20"/>
        <v>14</v>
      </c>
      <c r="Q86" s="13">
        <f t="shared" si="20"/>
        <v>1</v>
      </c>
      <c r="R86" s="13">
        <f t="shared" si="20"/>
        <v>308</v>
      </c>
      <c r="S86" s="13">
        <f t="shared" si="20"/>
        <v>212</v>
      </c>
      <c r="T86" s="13">
        <f t="shared" si="20"/>
        <v>1</v>
      </c>
      <c r="U86" s="13">
        <f t="shared" si="20"/>
        <v>6</v>
      </c>
      <c r="V86" s="13">
        <f t="shared" si="20"/>
        <v>9</v>
      </c>
      <c r="W86" s="13">
        <f t="shared" si="20"/>
        <v>0</v>
      </c>
      <c r="X86" s="13">
        <f t="shared" si="20"/>
        <v>7</v>
      </c>
      <c r="Y86" s="13">
        <f t="shared" si="20"/>
        <v>31</v>
      </c>
      <c r="Z86" s="13">
        <f t="shared" si="20"/>
        <v>15</v>
      </c>
      <c r="AA86" s="13">
        <f t="shared" si="20"/>
        <v>17</v>
      </c>
      <c r="AB86" s="13">
        <f t="shared" si="20"/>
        <v>9</v>
      </c>
      <c r="AC86" s="13">
        <f t="shared" si="20"/>
        <v>1</v>
      </c>
      <c r="AD86" s="13">
        <f t="shared" si="20"/>
        <v>254</v>
      </c>
      <c r="AE86" s="13">
        <f t="shared" si="20"/>
        <v>177</v>
      </c>
      <c r="AF86" s="13">
        <f t="shared" si="20"/>
        <v>72</v>
      </c>
      <c r="AG86" s="13">
        <f t="shared" si="20"/>
        <v>1</v>
      </c>
      <c r="AH86" s="13">
        <f t="shared" si="20"/>
        <v>1</v>
      </c>
      <c r="AI86" s="13">
        <f t="shared" si="20"/>
        <v>0</v>
      </c>
      <c r="AJ86" s="13">
        <f t="shared" si="20"/>
        <v>3</v>
      </c>
      <c r="AK86" s="13">
        <f t="shared" si="20"/>
        <v>254</v>
      </c>
      <c r="AL86" s="13">
        <f t="shared" si="20"/>
        <v>0</v>
      </c>
      <c r="AM86" s="13">
        <f t="shared" si="20"/>
        <v>3</v>
      </c>
      <c r="AN86" s="13">
        <f t="shared" si="20"/>
        <v>3</v>
      </c>
      <c r="AO86" s="13">
        <f t="shared" si="20"/>
        <v>6</v>
      </c>
      <c r="AP86" s="13">
        <f t="shared" si="20"/>
        <v>30</v>
      </c>
      <c r="AQ86" s="13">
        <f t="shared" si="20"/>
        <v>84</v>
      </c>
      <c r="AR86" s="13">
        <f t="shared" si="20"/>
        <v>67</v>
      </c>
      <c r="AS86" s="13">
        <f t="shared" si="20"/>
        <v>50</v>
      </c>
      <c r="AT86" s="13">
        <f t="shared" si="20"/>
        <v>11</v>
      </c>
    </row>
    <row r="87" spans="1:46" s="8" customFormat="1" ht="12.95" customHeight="1" x14ac:dyDescent="0.25">
      <c r="A87" s="27"/>
      <c r="B87" s="12" t="s">
        <v>43</v>
      </c>
      <c r="C87" s="10">
        <f>SUM(D87:I87)</f>
        <v>118</v>
      </c>
      <c r="D87" s="10">
        <v>87</v>
      </c>
      <c r="E87" s="10">
        <v>31</v>
      </c>
      <c r="F87" s="10">
        <v>0</v>
      </c>
      <c r="G87" s="10">
        <v>0</v>
      </c>
      <c r="H87" s="10">
        <v>0</v>
      </c>
      <c r="I87" s="10">
        <v>0</v>
      </c>
      <c r="J87" s="9">
        <f>SUM(K87:Q87)</f>
        <v>118</v>
      </c>
      <c r="K87" s="10">
        <v>47</v>
      </c>
      <c r="L87" s="10">
        <v>29</v>
      </c>
      <c r="M87" s="10">
        <v>16</v>
      </c>
      <c r="N87" s="10">
        <v>9</v>
      </c>
      <c r="O87" s="10">
        <v>9</v>
      </c>
      <c r="P87" s="10">
        <v>8</v>
      </c>
      <c r="Q87" s="10">
        <v>0</v>
      </c>
      <c r="R87" s="10">
        <f>SUM(S87:AC87)</f>
        <v>118</v>
      </c>
      <c r="S87" s="10">
        <v>71</v>
      </c>
      <c r="T87" s="10">
        <v>0</v>
      </c>
      <c r="U87" s="10">
        <v>3</v>
      </c>
      <c r="V87" s="10">
        <v>4</v>
      </c>
      <c r="W87" s="10">
        <v>0</v>
      </c>
      <c r="X87" s="10">
        <v>5</v>
      </c>
      <c r="Y87" s="10">
        <v>15</v>
      </c>
      <c r="Z87" s="10">
        <v>4</v>
      </c>
      <c r="AA87" s="10">
        <v>11</v>
      </c>
      <c r="AB87" s="10">
        <v>4</v>
      </c>
      <c r="AC87" s="10">
        <v>1</v>
      </c>
      <c r="AD87" s="12">
        <f>SUM(AE87:AJ87)</f>
        <v>181</v>
      </c>
      <c r="AE87" s="10">
        <v>126</v>
      </c>
      <c r="AF87" s="10">
        <v>52</v>
      </c>
      <c r="AG87" s="10">
        <v>0</v>
      </c>
      <c r="AH87" s="10">
        <v>0</v>
      </c>
      <c r="AI87" s="10">
        <v>0</v>
      </c>
      <c r="AJ87" s="10">
        <v>3</v>
      </c>
      <c r="AK87" s="9">
        <f>SUM(AL87:AT87)</f>
        <v>181</v>
      </c>
      <c r="AL87" s="10">
        <v>0</v>
      </c>
      <c r="AM87" s="10">
        <v>2</v>
      </c>
      <c r="AN87" s="10">
        <v>2</v>
      </c>
      <c r="AO87" s="10">
        <v>6</v>
      </c>
      <c r="AP87" s="10">
        <v>22</v>
      </c>
      <c r="AQ87" s="10">
        <v>63</v>
      </c>
      <c r="AR87" s="10">
        <v>39</v>
      </c>
      <c r="AS87" s="10">
        <v>39</v>
      </c>
      <c r="AT87" s="10">
        <v>8</v>
      </c>
    </row>
    <row r="88" spans="1:46" s="8" customFormat="1" ht="12.95" customHeight="1" x14ac:dyDescent="0.25">
      <c r="A88" s="27"/>
      <c r="B88" s="12" t="s">
        <v>44</v>
      </c>
      <c r="C88" s="10">
        <f>SUM(D88:I88)</f>
        <v>190</v>
      </c>
      <c r="D88" s="10">
        <v>118</v>
      </c>
      <c r="E88" s="10">
        <v>69</v>
      </c>
      <c r="F88" s="10">
        <v>0</v>
      </c>
      <c r="G88" s="10">
        <v>0</v>
      </c>
      <c r="H88" s="10">
        <v>0</v>
      </c>
      <c r="I88" s="10">
        <v>3</v>
      </c>
      <c r="J88" s="9">
        <f>SUM(K88:Q88)</f>
        <v>190</v>
      </c>
      <c r="K88" s="10">
        <v>73</v>
      </c>
      <c r="L88" s="10">
        <v>50</v>
      </c>
      <c r="M88" s="10">
        <v>24</v>
      </c>
      <c r="N88" s="10">
        <v>23</v>
      </c>
      <c r="O88" s="10">
        <v>13</v>
      </c>
      <c r="P88" s="10">
        <v>6</v>
      </c>
      <c r="Q88" s="10">
        <v>1</v>
      </c>
      <c r="R88" s="10">
        <f>SUM(S88:AC88)</f>
        <v>190</v>
      </c>
      <c r="S88" s="10">
        <v>141</v>
      </c>
      <c r="T88" s="10">
        <v>1</v>
      </c>
      <c r="U88" s="10">
        <v>3</v>
      </c>
      <c r="V88" s="10">
        <v>5</v>
      </c>
      <c r="W88" s="10">
        <v>0</v>
      </c>
      <c r="X88" s="10">
        <v>2</v>
      </c>
      <c r="Y88" s="10">
        <v>16</v>
      </c>
      <c r="Z88" s="10">
        <v>11</v>
      </c>
      <c r="AA88" s="10">
        <v>6</v>
      </c>
      <c r="AB88" s="10">
        <v>5</v>
      </c>
      <c r="AC88" s="10">
        <v>0</v>
      </c>
      <c r="AD88" s="12">
        <f>SUM(AE88:AJ88)</f>
        <v>73</v>
      </c>
      <c r="AE88" s="10">
        <v>51</v>
      </c>
      <c r="AF88" s="10">
        <v>20</v>
      </c>
      <c r="AG88" s="10">
        <v>1</v>
      </c>
      <c r="AH88" s="10">
        <v>1</v>
      </c>
      <c r="AI88" s="10">
        <v>0</v>
      </c>
      <c r="AJ88" s="10">
        <v>0</v>
      </c>
      <c r="AK88" s="9">
        <f>SUM(AL88:AT88)</f>
        <v>73</v>
      </c>
      <c r="AL88" s="10">
        <v>0</v>
      </c>
      <c r="AM88" s="10">
        <v>1</v>
      </c>
      <c r="AN88" s="10">
        <v>1</v>
      </c>
      <c r="AO88" s="10">
        <v>0</v>
      </c>
      <c r="AP88" s="10">
        <v>8</v>
      </c>
      <c r="AQ88" s="10">
        <v>21</v>
      </c>
      <c r="AR88" s="10">
        <v>28</v>
      </c>
      <c r="AS88" s="10">
        <v>11</v>
      </c>
      <c r="AT88" s="10">
        <v>3</v>
      </c>
    </row>
    <row r="89" spans="1:46" s="8" customFormat="1" ht="12.95" customHeight="1" x14ac:dyDescent="0.25">
      <c r="A89" s="27"/>
      <c r="B89" s="12" t="s">
        <v>45</v>
      </c>
      <c r="C89" s="10">
        <f>SUM(D89:I89)</f>
        <v>0</v>
      </c>
      <c r="D89" s="10">
        <v>0</v>
      </c>
      <c r="E89" s="10">
        <v>0</v>
      </c>
      <c r="F89" s="10">
        <v>0</v>
      </c>
      <c r="G89" s="10">
        <v>0</v>
      </c>
      <c r="H89" s="10">
        <v>0</v>
      </c>
      <c r="I89" s="10">
        <v>0</v>
      </c>
      <c r="J89" s="9">
        <f>SUM(K89:Q89)</f>
        <v>0</v>
      </c>
      <c r="K89" s="10">
        <v>0</v>
      </c>
      <c r="L89" s="10">
        <v>0</v>
      </c>
      <c r="M89" s="10">
        <v>0</v>
      </c>
      <c r="N89" s="10">
        <v>0</v>
      </c>
      <c r="O89" s="10">
        <v>0</v>
      </c>
      <c r="P89" s="10">
        <v>0</v>
      </c>
      <c r="Q89" s="10">
        <v>0</v>
      </c>
      <c r="R89" s="10">
        <f>SUM(S89:AC89)</f>
        <v>0</v>
      </c>
      <c r="S89" s="10">
        <v>0</v>
      </c>
      <c r="T89" s="10">
        <v>0</v>
      </c>
      <c r="U89" s="10">
        <v>0</v>
      </c>
      <c r="V89" s="10">
        <v>0</v>
      </c>
      <c r="W89" s="10">
        <v>0</v>
      </c>
      <c r="X89" s="10">
        <v>0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2">
        <f>SUM(AE89:AJ89)</f>
        <v>0</v>
      </c>
      <c r="AE89" s="10">
        <v>0</v>
      </c>
      <c r="AF89" s="10">
        <v>0</v>
      </c>
      <c r="AG89" s="10">
        <v>0</v>
      </c>
      <c r="AH89" s="10">
        <v>0</v>
      </c>
      <c r="AI89" s="10">
        <v>0</v>
      </c>
      <c r="AJ89" s="10">
        <v>0</v>
      </c>
      <c r="AK89" s="9">
        <f>SUM(AL89:AT89)</f>
        <v>0</v>
      </c>
      <c r="AL89" s="10">
        <v>0</v>
      </c>
      <c r="AM89" s="10">
        <v>0</v>
      </c>
      <c r="AN89" s="10">
        <v>0</v>
      </c>
      <c r="AO89" s="10">
        <v>0</v>
      </c>
      <c r="AP89" s="10">
        <v>0</v>
      </c>
      <c r="AQ89" s="10">
        <v>0</v>
      </c>
      <c r="AR89" s="10">
        <v>0</v>
      </c>
      <c r="AS89" s="10">
        <v>0</v>
      </c>
      <c r="AT89" s="10">
        <v>0</v>
      </c>
    </row>
    <row r="90" spans="1:46" s="8" customFormat="1" ht="12.95" customHeight="1" x14ac:dyDescent="0.25">
      <c r="A90" s="27"/>
      <c r="B90" s="12" t="s">
        <v>16</v>
      </c>
      <c r="C90" s="10">
        <f>SUM(D90:I90)</f>
        <v>0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9">
        <f>SUM(K90:Q90)</f>
        <v>0</v>
      </c>
      <c r="K90" s="10">
        <v>0</v>
      </c>
      <c r="L90" s="10">
        <v>0</v>
      </c>
      <c r="M90" s="10">
        <v>0</v>
      </c>
      <c r="N90" s="10">
        <v>0</v>
      </c>
      <c r="O90" s="10">
        <v>0</v>
      </c>
      <c r="P90" s="10">
        <v>0</v>
      </c>
      <c r="Q90" s="10">
        <v>0</v>
      </c>
      <c r="R90" s="10">
        <f>SUM(S90:AC90)</f>
        <v>0</v>
      </c>
      <c r="S90" s="10">
        <v>0</v>
      </c>
      <c r="T90" s="10">
        <v>0</v>
      </c>
      <c r="U90" s="10">
        <v>0</v>
      </c>
      <c r="V90" s="10">
        <v>0</v>
      </c>
      <c r="W90" s="10">
        <v>0</v>
      </c>
      <c r="X90" s="10">
        <v>0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2">
        <f>SUM(AE90:AJ90)</f>
        <v>0</v>
      </c>
      <c r="AE90" s="10">
        <v>0</v>
      </c>
      <c r="AF90" s="10">
        <v>0</v>
      </c>
      <c r="AG90" s="10">
        <v>0</v>
      </c>
      <c r="AH90" s="10">
        <v>0</v>
      </c>
      <c r="AI90" s="10">
        <v>0</v>
      </c>
      <c r="AJ90" s="10">
        <v>0</v>
      </c>
      <c r="AK90" s="9">
        <f>SUM(AL90:AT90)</f>
        <v>0</v>
      </c>
      <c r="AL90" s="10">
        <v>0</v>
      </c>
      <c r="AM90" s="10">
        <v>0</v>
      </c>
      <c r="AN90" s="10">
        <v>0</v>
      </c>
      <c r="AO90" s="10">
        <v>0</v>
      </c>
      <c r="AP90" s="10">
        <v>0</v>
      </c>
      <c r="AQ90" s="10">
        <v>0</v>
      </c>
      <c r="AR90" s="10">
        <v>0</v>
      </c>
      <c r="AS90" s="10">
        <v>0</v>
      </c>
      <c r="AT90" s="10">
        <v>0</v>
      </c>
    </row>
    <row r="91" spans="1:46" s="8" customFormat="1" ht="12.95" customHeight="1" x14ac:dyDescent="0.25">
      <c r="A91" s="27" t="s">
        <v>62</v>
      </c>
      <c r="B91" s="12" t="s">
        <v>42</v>
      </c>
      <c r="C91" s="13">
        <f t="shared" ref="C91:AT91" si="21">SUM(C92:C95)</f>
        <v>49</v>
      </c>
      <c r="D91" s="13">
        <f t="shared" si="21"/>
        <v>48</v>
      </c>
      <c r="E91" s="13">
        <f t="shared" si="21"/>
        <v>0</v>
      </c>
      <c r="F91" s="13">
        <f t="shared" si="21"/>
        <v>0</v>
      </c>
      <c r="G91" s="13">
        <f t="shared" si="21"/>
        <v>0</v>
      </c>
      <c r="H91" s="13">
        <f t="shared" si="21"/>
        <v>0</v>
      </c>
      <c r="I91" s="13">
        <f t="shared" si="21"/>
        <v>1</v>
      </c>
      <c r="J91" s="13">
        <f t="shared" si="21"/>
        <v>49</v>
      </c>
      <c r="K91" s="13">
        <f t="shared" si="21"/>
        <v>14</v>
      </c>
      <c r="L91" s="13">
        <f t="shared" si="21"/>
        <v>15</v>
      </c>
      <c r="M91" s="13">
        <f t="shared" si="21"/>
        <v>8</v>
      </c>
      <c r="N91" s="13">
        <f t="shared" si="21"/>
        <v>4</v>
      </c>
      <c r="O91" s="13">
        <f t="shared" si="21"/>
        <v>7</v>
      </c>
      <c r="P91" s="13">
        <f t="shared" si="21"/>
        <v>1</v>
      </c>
      <c r="Q91" s="13">
        <f t="shared" si="21"/>
        <v>0</v>
      </c>
      <c r="R91" s="13">
        <f t="shared" si="21"/>
        <v>49</v>
      </c>
      <c r="S91" s="13">
        <f t="shared" si="21"/>
        <v>34</v>
      </c>
      <c r="T91" s="13">
        <f t="shared" si="21"/>
        <v>0</v>
      </c>
      <c r="U91" s="13">
        <f t="shared" si="21"/>
        <v>1</v>
      </c>
      <c r="V91" s="13">
        <f t="shared" si="21"/>
        <v>2</v>
      </c>
      <c r="W91" s="13">
        <f t="shared" si="21"/>
        <v>0</v>
      </c>
      <c r="X91" s="13">
        <f t="shared" si="21"/>
        <v>5</v>
      </c>
      <c r="Y91" s="13">
        <f t="shared" si="21"/>
        <v>3</v>
      </c>
      <c r="Z91" s="13">
        <f t="shared" si="21"/>
        <v>1</v>
      </c>
      <c r="AA91" s="13">
        <f t="shared" si="21"/>
        <v>3</v>
      </c>
      <c r="AB91" s="13">
        <f t="shared" si="21"/>
        <v>0</v>
      </c>
      <c r="AC91" s="13">
        <f t="shared" si="21"/>
        <v>0</v>
      </c>
      <c r="AD91" s="13">
        <f t="shared" si="21"/>
        <v>42</v>
      </c>
      <c r="AE91" s="13">
        <f t="shared" si="21"/>
        <v>42</v>
      </c>
      <c r="AF91" s="13">
        <f t="shared" si="21"/>
        <v>0</v>
      </c>
      <c r="AG91" s="13">
        <f t="shared" si="21"/>
        <v>0</v>
      </c>
      <c r="AH91" s="13">
        <f t="shared" si="21"/>
        <v>0</v>
      </c>
      <c r="AI91" s="13">
        <f t="shared" si="21"/>
        <v>0</v>
      </c>
      <c r="AJ91" s="13">
        <f t="shared" si="21"/>
        <v>0</v>
      </c>
      <c r="AK91" s="13">
        <f t="shared" si="21"/>
        <v>42</v>
      </c>
      <c r="AL91" s="13">
        <f t="shared" si="21"/>
        <v>0</v>
      </c>
      <c r="AM91" s="13">
        <f t="shared" si="21"/>
        <v>0</v>
      </c>
      <c r="AN91" s="13">
        <f t="shared" si="21"/>
        <v>0</v>
      </c>
      <c r="AO91" s="13">
        <f t="shared" si="21"/>
        <v>0</v>
      </c>
      <c r="AP91" s="13">
        <f t="shared" si="21"/>
        <v>5</v>
      </c>
      <c r="AQ91" s="13">
        <f t="shared" si="21"/>
        <v>11</v>
      </c>
      <c r="AR91" s="13">
        <f t="shared" si="21"/>
        <v>9</v>
      </c>
      <c r="AS91" s="13">
        <f t="shared" si="21"/>
        <v>16</v>
      </c>
      <c r="AT91" s="13">
        <f t="shared" si="21"/>
        <v>1</v>
      </c>
    </row>
    <row r="92" spans="1:46" s="8" customFormat="1" ht="12.95" customHeight="1" x14ac:dyDescent="0.25">
      <c r="A92" s="27"/>
      <c r="B92" s="12" t="s">
        <v>43</v>
      </c>
      <c r="C92" s="10">
        <f>SUM(D92:I92)</f>
        <v>25</v>
      </c>
      <c r="D92" s="10">
        <v>24</v>
      </c>
      <c r="E92" s="10">
        <v>0</v>
      </c>
      <c r="F92" s="10">
        <v>0</v>
      </c>
      <c r="G92" s="10">
        <v>0</v>
      </c>
      <c r="H92" s="10">
        <v>0</v>
      </c>
      <c r="I92" s="10">
        <v>1</v>
      </c>
      <c r="J92" s="9">
        <f>SUM(K92:Q92)</f>
        <v>25</v>
      </c>
      <c r="K92" s="10">
        <v>7</v>
      </c>
      <c r="L92" s="10">
        <v>9</v>
      </c>
      <c r="M92" s="10">
        <v>3</v>
      </c>
      <c r="N92" s="10">
        <v>3</v>
      </c>
      <c r="O92" s="10">
        <v>3</v>
      </c>
      <c r="P92" s="10">
        <v>0</v>
      </c>
      <c r="Q92" s="10">
        <v>0</v>
      </c>
      <c r="R92" s="10">
        <f>SUM(S92:AC92)</f>
        <v>25</v>
      </c>
      <c r="S92" s="10">
        <v>18</v>
      </c>
      <c r="T92" s="10">
        <v>0</v>
      </c>
      <c r="U92" s="10">
        <v>1</v>
      </c>
      <c r="V92" s="10">
        <v>0</v>
      </c>
      <c r="W92" s="10">
        <v>0</v>
      </c>
      <c r="X92" s="10">
        <v>3</v>
      </c>
      <c r="Y92" s="10">
        <v>1</v>
      </c>
      <c r="Z92" s="10">
        <v>0</v>
      </c>
      <c r="AA92" s="10">
        <v>2</v>
      </c>
      <c r="AB92" s="10">
        <v>0</v>
      </c>
      <c r="AC92" s="10">
        <v>0</v>
      </c>
      <c r="AD92" s="12">
        <f>SUM(AE92:AJ92)</f>
        <v>32</v>
      </c>
      <c r="AE92" s="10">
        <v>32</v>
      </c>
      <c r="AF92" s="10">
        <v>0</v>
      </c>
      <c r="AG92" s="10">
        <v>0</v>
      </c>
      <c r="AH92" s="10">
        <v>0</v>
      </c>
      <c r="AI92" s="10">
        <v>0</v>
      </c>
      <c r="AJ92" s="10">
        <v>0</v>
      </c>
      <c r="AK92" s="9">
        <f>SUM(AL92:AT92)</f>
        <v>32</v>
      </c>
      <c r="AL92" s="10">
        <v>0</v>
      </c>
      <c r="AM92" s="10">
        <v>0</v>
      </c>
      <c r="AN92" s="10">
        <v>0</v>
      </c>
      <c r="AO92" s="10">
        <v>0</v>
      </c>
      <c r="AP92" s="10">
        <v>4</v>
      </c>
      <c r="AQ92" s="10">
        <v>11</v>
      </c>
      <c r="AR92" s="10">
        <v>7</v>
      </c>
      <c r="AS92" s="10">
        <v>10</v>
      </c>
      <c r="AT92" s="10">
        <v>0</v>
      </c>
    </row>
    <row r="93" spans="1:46" s="8" customFormat="1" ht="12.95" customHeight="1" x14ac:dyDescent="0.25">
      <c r="A93" s="27"/>
      <c r="B93" s="12" t="s">
        <v>44</v>
      </c>
      <c r="C93" s="10">
        <f>SUM(D93:I93)</f>
        <v>24</v>
      </c>
      <c r="D93" s="10">
        <v>24</v>
      </c>
      <c r="E93" s="10">
        <v>0</v>
      </c>
      <c r="F93" s="10">
        <v>0</v>
      </c>
      <c r="G93" s="10">
        <v>0</v>
      </c>
      <c r="H93" s="10">
        <v>0</v>
      </c>
      <c r="I93" s="10">
        <v>0</v>
      </c>
      <c r="J93" s="9">
        <f>SUM(K93:Q93)</f>
        <v>24</v>
      </c>
      <c r="K93" s="10">
        <v>7</v>
      </c>
      <c r="L93" s="10">
        <v>6</v>
      </c>
      <c r="M93" s="10">
        <v>5</v>
      </c>
      <c r="N93" s="10">
        <v>1</v>
      </c>
      <c r="O93" s="10">
        <v>4</v>
      </c>
      <c r="P93" s="10">
        <v>1</v>
      </c>
      <c r="Q93" s="10">
        <v>0</v>
      </c>
      <c r="R93" s="10">
        <f>SUM(S93:AC93)</f>
        <v>24</v>
      </c>
      <c r="S93" s="10">
        <v>16</v>
      </c>
      <c r="T93" s="10">
        <v>0</v>
      </c>
      <c r="U93" s="10">
        <v>0</v>
      </c>
      <c r="V93" s="10">
        <v>2</v>
      </c>
      <c r="W93" s="10">
        <v>0</v>
      </c>
      <c r="X93" s="10">
        <v>2</v>
      </c>
      <c r="Y93" s="10">
        <v>2</v>
      </c>
      <c r="Z93" s="10">
        <v>1</v>
      </c>
      <c r="AA93" s="10">
        <v>1</v>
      </c>
      <c r="AB93" s="10">
        <v>0</v>
      </c>
      <c r="AC93" s="10">
        <v>0</v>
      </c>
      <c r="AD93" s="12">
        <f>SUM(AE93:AJ93)</f>
        <v>10</v>
      </c>
      <c r="AE93" s="10">
        <v>10</v>
      </c>
      <c r="AF93" s="10">
        <v>0</v>
      </c>
      <c r="AG93" s="10">
        <v>0</v>
      </c>
      <c r="AH93" s="10">
        <v>0</v>
      </c>
      <c r="AI93" s="10">
        <v>0</v>
      </c>
      <c r="AJ93" s="10">
        <v>0</v>
      </c>
      <c r="AK93" s="9">
        <f>SUM(AL93:AT93)</f>
        <v>10</v>
      </c>
      <c r="AL93" s="10">
        <v>0</v>
      </c>
      <c r="AM93" s="10">
        <v>0</v>
      </c>
      <c r="AN93" s="10">
        <v>0</v>
      </c>
      <c r="AO93" s="10">
        <v>0</v>
      </c>
      <c r="AP93" s="10">
        <v>1</v>
      </c>
      <c r="AQ93" s="10">
        <v>0</v>
      </c>
      <c r="AR93" s="10">
        <v>2</v>
      </c>
      <c r="AS93" s="10">
        <v>6</v>
      </c>
      <c r="AT93" s="10">
        <v>1</v>
      </c>
    </row>
    <row r="94" spans="1:46" s="8" customFormat="1" ht="12.95" customHeight="1" x14ac:dyDescent="0.25">
      <c r="A94" s="27"/>
      <c r="B94" s="12" t="s">
        <v>45</v>
      </c>
      <c r="C94" s="10">
        <f>SUM(D94:I94)</f>
        <v>0</v>
      </c>
      <c r="D94" s="10">
        <v>0</v>
      </c>
      <c r="E94" s="10">
        <v>0</v>
      </c>
      <c r="F94" s="10">
        <v>0</v>
      </c>
      <c r="G94" s="10">
        <v>0</v>
      </c>
      <c r="H94" s="10">
        <v>0</v>
      </c>
      <c r="I94" s="10">
        <v>0</v>
      </c>
      <c r="J94" s="9">
        <f>SUM(K94:Q94)</f>
        <v>0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0</v>
      </c>
      <c r="R94" s="10">
        <f>SUM(S94:AC94)</f>
        <v>0</v>
      </c>
      <c r="S94" s="10">
        <v>0</v>
      </c>
      <c r="T94" s="10">
        <v>0</v>
      </c>
      <c r="U94" s="10">
        <v>0</v>
      </c>
      <c r="V94" s="10">
        <v>0</v>
      </c>
      <c r="W94" s="10">
        <v>0</v>
      </c>
      <c r="X94" s="10">
        <v>0</v>
      </c>
      <c r="Y94" s="10">
        <v>0</v>
      </c>
      <c r="Z94" s="10">
        <v>0</v>
      </c>
      <c r="AA94" s="10">
        <v>0</v>
      </c>
      <c r="AB94" s="10">
        <v>0</v>
      </c>
      <c r="AC94" s="10">
        <v>0</v>
      </c>
      <c r="AD94" s="12">
        <f>SUM(AE94:AJ94)</f>
        <v>0</v>
      </c>
      <c r="AE94" s="10">
        <v>0</v>
      </c>
      <c r="AF94" s="10">
        <v>0</v>
      </c>
      <c r="AG94" s="10">
        <v>0</v>
      </c>
      <c r="AH94" s="10">
        <v>0</v>
      </c>
      <c r="AI94" s="10">
        <v>0</v>
      </c>
      <c r="AJ94" s="10">
        <v>0</v>
      </c>
      <c r="AK94" s="9">
        <f>SUM(AL94:AT94)</f>
        <v>0</v>
      </c>
      <c r="AL94" s="10">
        <v>0</v>
      </c>
      <c r="AM94" s="10">
        <v>0</v>
      </c>
      <c r="AN94" s="10">
        <v>0</v>
      </c>
      <c r="AO94" s="10">
        <v>0</v>
      </c>
      <c r="AP94" s="10">
        <v>0</v>
      </c>
      <c r="AQ94" s="10">
        <v>0</v>
      </c>
      <c r="AR94" s="10">
        <v>0</v>
      </c>
      <c r="AS94" s="10">
        <v>0</v>
      </c>
      <c r="AT94" s="10">
        <v>0</v>
      </c>
    </row>
    <row r="95" spans="1:46" s="8" customFormat="1" ht="12.95" customHeight="1" x14ac:dyDescent="0.25">
      <c r="A95" s="27"/>
      <c r="B95" s="12" t="s">
        <v>16</v>
      </c>
      <c r="C95" s="10">
        <f>SUM(D95:I95)</f>
        <v>0</v>
      </c>
      <c r="D95" s="10">
        <v>0</v>
      </c>
      <c r="E95" s="10">
        <v>0</v>
      </c>
      <c r="F95" s="10">
        <v>0</v>
      </c>
      <c r="G95" s="10">
        <v>0</v>
      </c>
      <c r="H95" s="10">
        <v>0</v>
      </c>
      <c r="I95" s="10">
        <v>0</v>
      </c>
      <c r="J95" s="9">
        <f>SUM(K95:Q95)</f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f>SUM(S95:AC95)</f>
        <v>0</v>
      </c>
      <c r="S95" s="10">
        <v>0</v>
      </c>
      <c r="T95" s="10">
        <v>0</v>
      </c>
      <c r="U95" s="10">
        <v>0</v>
      </c>
      <c r="V95" s="10">
        <v>0</v>
      </c>
      <c r="W95" s="10">
        <v>0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2">
        <f>SUM(AE95:AJ95)</f>
        <v>0</v>
      </c>
      <c r="AE95" s="10">
        <v>0</v>
      </c>
      <c r="AF95" s="10">
        <v>0</v>
      </c>
      <c r="AG95" s="10">
        <v>0</v>
      </c>
      <c r="AH95" s="10">
        <v>0</v>
      </c>
      <c r="AI95" s="10">
        <v>0</v>
      </c>
      <c r="AJ95" s="10">
        <v>0</v>
      </c>
      <c r="AK95" s="9">
        <f>SUM(AL95:AT95)</f>
        <v>0</v>
      </c>
      <c r="AL95" s="10">
        <v>0</v>
      </c>
      <c r="AM95" s="10">
        <v>0</v>
      </c>
      <c r="AN95" s="10">
        <v>0</v>
      </c>
      <c r="AO95" s="10">
        <v>0</v>
      </c>
      <c r="AP95" s="10">
        <v>0</v>
      </c>
      <c r="AQ95" s="10">
        <v>0</v>
      </c>
      <c r="AR95" s="10">
        <v>0</v>
      </c>
      <c r="AS95" s="10">
        <v>0</v>
      </c>
      <c r="AT95" s="10">
        <v>0</v>
      </c>
    </row>
    <row r="96" spans="1:46" s="8" customFormat="1" ht="12.95" customHeight="1" x14ac:dyDescent="0.25">
      <c r="A96" s="27" t="s">
        <v>63</v>
      </c>
      <c r="B96" s="12" t="s">
        <v>42</v>
      </c>
      <c r="C96" s="13">
        <f t="shared" ref="C96:AT96" si="22">SUM(C97:C100)</f>
        <v>338</v>
      </c>
      <c r="D96" s="13">
        <f t="shared" si="22"/>
        <v>332</v>
      </c>
      <c r="E96" s="13">
        <f t="shared" si="22"/>
        <v>4</v>
      </c>
      <c r="F96" s="13">
        <f t="shared" si="22"/>
        <v>0</v>
      </c>
      <c r="G96" s="13">
        <f t="shared" si="22"/>
        <v>1</v>
      </c>
      <c r="H96" s="13">
        <f t="shared" si="22"/>
        <v>0</v>
      </c>
      <c r="I96" s="13">
        <f t="shared" si="22"/>
        <v>1</v>
      </c>
      <c r="J96" s="13">
        <f t="shared" si="22"/>
        <v>338</v>
      </c>
      <c r="K96" s="13">
        <f t="shared" si="22"/>
        <v>134</v>
      </c>
      <c r="L96" s="13">
        <f t="shared" si="22"/>
        <v>91</v>
      </c>
      <c r="M96" s="13">
        <f t="shared" si="22"/>
        <v>46</v>
      </c>
      <c r="N96" s="13">
        <f t="shared" si="22"/>
        <v>45</v>
      </c>
      <c r="O96" s="13">
        <f t="shared" si="22"/>
        <v>16</v>
      </c>
      <c r="P96" s="13">
        <f t="shared" si="22"/>
        <v>6</v>
      </c>
      <c r="Q96" s="13">
        <f t="shared" si="22"/>
        <v>0</v>
      </c>
      <c r="R96" s="13">
        <f t="shared" si="22"/>
        <v>338</v>
      </c>
      <c r="S96" s="13">
        <f t="shared" si="22"/>
        <v>283</v>
      </c>
      <c r="T96" s="13">
        <f t="shared" si="22"/>
        <v>2</v>
      </c>
      <c r="U96" s="13">
        <f t="shared" si="22"/>
        <v>5</v>
      </c>
      <c r="V96" s="13">
        <f t="shared" si="22"/>
        <v>7</v>
      </c>
      <c r="W96" s="13">
        <f t="shared" si="22"/>
        <v>0</v>
      </c>
      <c r="X96" s="13">
        <f t="shared" si="22"/>
        <v>4</v>
      </c>
      <c r="Y96" s="13">
        <f t="shared" si="22"/>
        <v>13</v>
      </c>
      <c r="Z96" s="13">
        <f t="shared" si="22"/>
        <v>4</v>
      </c>
      <c r="AA96" s="13">
        <f t="shared" si="22"/>
        <v>7</v>
      </c>
      <c r="AB96" s="13">
        <f t="shared" si="22"/>
        <v>12</v>
      </c>
      <c r="AC96" s="13">
        <f t="shared" si="22"/>
        <v>1</v>
      </c>
      <c r="AD96" s="13">
        <f t="shared" si="22"/>
        <v>277</v>
      </c>
      <c r="AE96" s="13">
        <f t="shared" si="22"/>
        <v>267</v>
      </c>
      <c r="AF96" s="13">
        <f t="shared" si="22"/>
        <v>0</v>
      </c>
      <c r="AG96" s="13">
        <f t="shared" si="22"/>
        <v>1</v>
      </c>
      <c r="AH96" s="13">
        <f t="shared" si="22"/>
        <v>3</v>
      </c>
      <c r="AI96" s="13">
        <f t="shared" si="22"/>
        <v>0</v>
      </c>
      <c r="AJ96" s="13">
        <f t="shared" si="22"/>
        <v>6</v>
      </c>
      <c r="AK96" s="13">
        <f t="shared" si="22"/>
        <v>277</v>
      </c>
      <c r="AL96" s="13">
        <f t="shared" si="22"/>
        <v>2</v>
      </c>
      <c r="AM96" s="13">
        <f t="shared" si="22"/>
        <v>3</v>
      </c>
      <c r="AN96" s="13">
        <f t="shared" si="22"/>
        <v>3</v>
      </c>
      <c r="AO96" s="13">
        <f t="shared" si="22"/>
        <v>9</v>
      </c>
      <c r="AP96" s="13">
        <f t="shared" si="22"/>
        <v>29</v>
      </c>
      <c r="AQ96" s="13">
        <f t="shared" si="22"/>
        <v>91</v>
      </c>
      <c r="AR96" s="13">
        <f t="shared" si="22"/>
        <v>68</v>
      </c>
      <c r="AS96" s="13">
        <f t="shared" si="22"/>
        <v>68</v>
      </c>
      <c r="AT96" s="13">
        <f t="shared" si="22"/>
        <v>4</v>
      </c>
    </row>
    <row r="97" spans="1:46" s="8" customFormat="1" ht="12.95" customHeight="1" x14ac:dyDescent="0.25">
      <c r="A97" s="27"/>
      <c r="B97" s="12" t="s">
        <v>43</v>
      </c>
      <c r="C97" s="10">
        <f>SUM(D97:I97)</f>
        <v>154</v>
      </c>
      <c r="D97" s="10">
        <v>151</v>
      </c>
      <c r="E97" s="10">
        <v>3</v>
      </c>
      <c r="F97" s="10">
        <v>0</v>
      </c>
      <c r="G97" s="10">
        <v>0</v>
      </c>
      <c r="H97" s="10">
        <v>0</v>
      </c>
      <c r="I97" s="10">
        <v>0</v>
      </c>
      <c r="J97" s="9">
        <f>SUM(K97:Q97)</f>
        <v>154</v>
      </c>
      <c r="K97" s="10">
        <v>59</v>
      </c>
      <c r="L97" s="10">
        <v>38</v>
      </c>
      <c r="M97" s="10">
        <v>25</v>
      </c>
      <c r="N97" s="10">
        <v>21</v>
      </c>
      <c r="O97" s="10">
        <v>10</v>
      </c>
      <c r="P97" s="10">
        <v>1</v>
      </c>
      <c r="Q97" s="10">
        <v>0</v>
      </c>
      <c r="R97" s="10">
        <f>SUM(S97:AC97)</f>
        <v>154</v>
      </c>
      <c r="S97" s="10">
        <v>128</v>
      </c>
      <c r="T97" s="10">
        <v>1</v>
      </c>
      <c r="U97" s="10">
        <v>3</v>
      </c>
      <c r="V97" s="10">
        <v>1</v>
      </c>
      <c r="W97" s="10">
        <v>0</v>
      </c>
      <c r="X97" s="10">
        <v>2</v>
      </c>
      <c r="Y97" s="10">
        <v>5</v>
      </c>
      <c r="Z97" s="10">
        <v>1</v>
      </c>
      <c r="AA97" s="10">
        <v>5</v>
      </c>
      <c r="AB97" s="10">
        <v>8</v>
      </c>
      <c r="AC97" s="10">
        <v>0</v>
      </c>
      <c r="AD97" s="12">
        <f>SUM(AE97:AJ97)</f>
        <v>182</v>
      </c>
      <c r="AE97" s="10">
        <v>179</v>
      </c>
      <c r="AF97" s="10">
        <v>0</v>
      </c>
      <c r="AG97" s="10">
        <v>0</v>
      </c>
      <c r="AH97" s="10">
        <v>1</v>
      </c>
      <c r="AI97" s="10">
        <v>0</v>
      </c>
      <c r="AJ97" s="10">
        <v>2</v>
      </c>
      <c r="AK97" s="9">
        <f>SUM(AL97:AT97)</f>
        <v>182</v>
      </c>
      <c r="AL97" s="10">
        <v>1</v>
      </c>
      <c r="AM97" s="10">
        <v>3</v>
      </c>
      <c r="AN97" s="10">
        <v>2</v>
      </c>
      <c r="AO97" s="10">
        <v>4</v>
      </c>
      <c r="AP97" s="10">
        <v>20</v>
      </c>
      <c r="AQ97" s="10">
        <v>61</v>
      </c>
      <c r="AR97" s="10">
        <v>45</v>
      </c>
      <c r="AS97" s="10">
        <v>44</v>
      </c>
      <c r="AT97" s="10">
        <v>2</v>
      </c>
    </row>
    <row r="98" spans="1:46" s="8" customFormat="1" ht="12.95" customHeight="1" x14ac:dyDescent="0.25">
      <c r="A98" s="27"/>
      <c r="B98" s="12" t="s">
        <v>44</v>
      </c>
      <c r="C98" s="10">
        <f>SUM(D98:I98)</f>
        <v>184</v>
      </c>
      <c r="D98" s="10">
        <v>181</v>
      </c>
      <c r="E98" s="10">
        <v>1</v>
      </c>
      <c r="F98" s="10">
        <v>0</v>
      </c>
      <c r="G98" s="10">
        <v>1</v>
      </c>
      <c r="H98" s="10">
        <v>0</v>
      </c>
      <c r="I98" s="10">
        <v>1</v>
      </c>
      <c r="J98" s="9">
        <f>SUM(K98:Q98)</f>
        <v>184</v>
      </c>
      <c r="K98" s="10">
        <v>75</v>
      </c>
      <c r="L98" s="10">
        <v>53</v>
      </c>
      <c r="M98" s="10">
        <v>21</v>
      </c>
      <c r="N98" s="10">
        <v>24</v>
      </c>
      <c r="O98" s="10">
        <v>6</v>
      </c>
      <c r="P98" s="10">
        <v>5</v>
      </c>
      <c r="Q98" s="10">
        <v>0</v>
      </c>
      <c r="R98" s="10">
        <f>SUM(S98:AC98)</f>
        <v>184</v>
      </c>
      <c r="S98" s="10">
        <v>155</v>
      </c>
      <c r="T98" s="10">
        <v>1</v>
      </c>
      <c r="U98" s="10">
        <v>2</v>
      </c>
      <c r="V98" s="10">
        <v>6</v>
      </c>
      <c r="W98" s="10">
        <v>0</v>
      </c>
      <c r="X98" s="10">
        <v>2</v>
      </c>
      <c r="Y98" s="10">
        <v>8</v>
      </c>
      <c r="Z98" s="10">
        <v>3</v>
      </c>
      <c r="AA98" s="10">
        <v>2</v>
      </c>
      <c r="AB98" s="10">
        <v>4</v>
      </c>
      <c r="AC98" s="10">
        <v>1</v>
      </c>
      <c r="AD98" s="12">
        <f>SUM(AE98:AJ98)</f>
        <v>94</v>
      </c>
      <c r="AE98" s="10">
        <v>88</v>
      </c>
      <c r="AF98" s="10">
        <v>0</v>
      </c>
      <c r="AG98" s="10">
        <v>1</v>
      </c>
      <c r="AH98" s="10">
        <v>2</v>
      </c>
      <c r="AI98" s="10">
        <v>0</v>
      </c>
      <c r="AJ98" s="10">
        <v>3</v>
      </c>
      <c r="AK98" s="9">
        <f>SUM(AL98:AT98)</f>
        <v>94</v>
      </c>
      <c r="AL98" s="10">
        <v>1</v>
      </c>
      <c r="AM98" s="10">
        <v>0</v>
      </c>
      <c r="AN98" s="10">
        <v>1</v>
      </c>
      <c r="AO98" s="10">
        <v>5</v>
      </c>
      <c r="AP98" s="10">
        <v>9</v>
      </c>
      <c r="AQ98" s="10">
        <v>30</v>
      </c>
      <c r="AR98" s="10">
        <v>23</v>
      </c>
      <c r="AS98" s="10">
        <v>24</v>
      </c>
      <c r="AT98" s="10">
        <v>1</v>
      </c>
    </row>
    <row r="99" spans="1:46" s="8" customFormat="1" ht="12.95" customHeight="1" x14ac:dyDescent="0.25">
      <c r="A99" s="27"/>
      <c r="B99" s="12" t="s">
        <v>45</v>
      </c>
      <c r="C99" s="10">
        <f>SUM(D99:I99)</f>
        <v>0</v>
      </c>
      <c r="D99" s="10">
        <v>0</v>
      </c>
      <c r="E99" s="10">
        <v>0</v>
      </c>
      <c r="F99" s="10">
        <v>0</v>
      </c>
      <c r="G99" s="10">
        <v>0</v>
      </c>
      <c r="H99" s="10">
        <v>0</v>
      </c>
      <c r="I99" s="10">
        <v>0</v>
      </c>
      <c r="J99" s="9">
        <f>SUM(K99:Q99)</f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f>SUM(S99:AC99)</f>
        <v>0</v>
      </c>
      <c r="S99" s="10">
        <v>0</v>
      </c>
      <c r="T99" s="10">
        <v>0</v>
      </c>
      <c r="U99" s="10">
        <v>0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2">
        <f>SUM(AE99:AJ99)</f>
        <v>0</v>
      </c>
      <c r="AE99" s="10">
        <v>0</v>
      </c>
      <c r="AF99" s="10">
        <v>0</v>
      </c>
      <c r="AG99" s="10">
        <v>0</v>
      </c>
      <c r="AH99" s="10">
        <v>0</v>
      </c>
      <c r="AI99" s="10">
        <v>0</v>
      </c>
      <c r="AJ99" s="10">
        <v>0</v>
      </c>
      <c r="AK99" s="9">
        <f>SUM(AL99:AT99)</f>
        <v>0</v>
      </c>
      <c r="AL99" s="10">
        <v>0</v>
      </c>
      <c r="AM99" s="10">
        <v>0</v>
      </c>
      <c r="AN99" s="10">
        <v>0</v>
      </c>
      <c r="AO99" s="10">
        <v>0</v>
      </c>
      <c r="AP99" s="10">
        <v>0</v>
      </c>
      <c r="AQ99" s="10">
        <v>0</v>
      </c>
      <c r="AR99" s="10">
        <v>0</v>
      </c>
      <c r="AS99" s="10">
        <v>0</v>
      </c>
      <c r="AT99" s="10">
        <v>0</v>
      </c>
    </row>
    <row r="100" spans="1:46" s="8" customFormat="1" ht="12.95" customHeight="1" x14ac:dyDescent="0.25">
      <c r="A100" s="27"/>
      <c r="B100" s="12" t="s">
        <v>16</v>
      </c>
      <c r="C100" s="10">
        <f>SUM(D100:I100)</f>
        <v>0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9">
        <f>SUM(K100:Q100)</f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f>SUM(S100:AC100)</f>
        <v>0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2">
        <f>SUM(AE100:AJ100)</f>
        <v>1</v>
      </c>
      <c r="AE100" s="10">
        <v>0</v>
      </c>
      <c r="AF100" s="10">
        <v>0</v>
      </c>
      <c r="AG100" s="10">
        <v>0</v>
      </c>
      <c r="AH100" s="10">
        <v>0</v>
      </c>
      <c r="AI100" s="10">
        <v>0</v>
      </c>
      <c r="AJ100" s="10">
        <v>1</v>
      </c>
      <c r="AK100" s="9">
        <f>SUM(AL100:AT100)</f>
        <v>1</v>
      </c>
      <c r="AL100" s="10">
        <v>0</v>
      </c>
      <c r="AM100" s="10">
        <v>0</v>
      </c>
      <c r="AN100" s="10">
        <v>0</v>
      </c>
      <c r="AO100" s="10">
        <v>0</v>
      </c>
      <c r="AP100" s="10">
        <v>0</v>
      </c>
      <c r="AQ100" s="10">
        <v>0</v>
      </c>
      <c r="AR100" s="10">
        <v>0</v>
      </c>
      <c r="AS100" s="10">
        <v>0</v>
      </c>
      <c r="AT100" s="10">
        <v>1</v>
      </c>
    </row>
    <row r="101" spans="1:46" s="8" customFormat="1" ht="12.95" customHeight="1" x14ac:dyDescent="0.25">
      <c r="A101" s="27" t="s">
        <v>64</v>
      </c>
      <c r="B101" s="12" t="s">
        <v>42</v>
      </c>
      <c r="C101" s="13">
        <f t="shared" ref="C101:AT101" si="23">SUM(C102:C105)</f>
        <v>225</v>
      </c>
      <c r="D101" s="13">
        <f t="shared" si="23"/>
        <v>222</v>
      </c>
      <c r="E101" s="13">
        <f t="shared" si="23"/>
        <v>1</v>
      </c>
      <c r="F101" s="13">
        <f t="shared" si="23"/>
        <v>0</v>
      </c>
      <c r="G101" s="13">
        <f t="shared" si="23"/>
        <v>0</v>
      </c>
      <c r="H101" s="13">
        <f t="shared" si="23"/>
        <v>0</v>
      </c>
      <c r="I101" s="13">
        <f t="shared" si="23"/>
        <v>2</v>
      </c>
      <c r="J101" s="13">
        <f t="shared" si="23"/>
        <v>225</v>
      </c>
      <c r="K101" s="13">
        <f t="shared" si="23"/>
        <v>84</v>
      </c>
      <c r="L101" s="13">
        <f t="shared" si="23"/>
        <v>62</v>
      </c>
      <c r="M101" s="13">
        <f t="shared" si="23"/>
        <v>30</v>
      </c>
      <c r="N101" s="13">
        <f t="shared" si="23"/>
        <v>27</v>
      </c>
      <c r="O101" s="13">
        <f t="shared" si="23"/>
        <v>16</v>
      </c>
      <c r="P101" s="13">
        <f t="shared" si="23"/>
        <v>6</v>
      </c>
      <c r="Q101" s="13">
        <f t="shared" si="23"/>
        <v>0</v>
      </c>
      <c r="R101" s="13">
        <f t="shared" si="23"/>
        <v>225</v>
      </c>
      <c r="S101" s="13">
        <f t="shared" si="23"/>
        <v>174</v>
      </c>
      <c r="T101" s="13">
        <f t="shared" si="23"/>
        <v>0</v>
      </c>
      <c r="U101" s="13">
        <f t="shared" si="23"/>
        <v>1</v>
      </c>
      <c r="V101" s="13">
        <f t="shared" si="23"/>
        <v>6</v>
      </c>
      <c r="W101" s="13">
        <f t="shared" si="23"/>
        <v>1</v>
      </c>
      <c r="X101" s="13">
        <f t="shared" si="23"/>
        <v>3</v>
      </c>
      <c r="Y101" s="13">
        <f t="shared" si="23"/>
        <v>20</v>
      </c>
      <c r="Z101" s="13">
        <f t="shared" si="23"/>
        <v>4</v>
      </c>
      <c r="AA101" s="13">
        <f t="shared" si="23"/>
        <v>6</v>
      </c>
      <c r="AB101" s="13">
        <f t="shared" si="23"/>
        <v>9</v>
      </c>
      <c r="AC101" s="13">
        <f t="shared" si="23"/>
        <v>1</v>
      </c>
      <c r="AD101" s="13">
        <f t="shared" si="23"/>
        <v>182</v>
      </c>
      <c r="AE101" s="13">
        <f t="shared" si="23"/>
        <v>176</v>
      </c>
      <c r="AF101" s="13">
        <f t="shared" si="23"/>
        <v>2</v>
      </c>
      <c r="AG101" s="13">
        <f t="shared" si="23"/>
        <v>2</v>
      </c>
      <c r="AH101" s="13">
        <f t="shared" si="23"/>
        <v>1</v>
      </c>
      <c r="AI101" s="13">
        <f t="shared" si="23"/>
        <v>0</v>
      </c>
      <c r="AJ101" s="13">
        <f t="shared" si="23"/>
        <v>1</v>
      </c>
      <c r="AK101" s="13">
        <f t="shared" si="23"/>
        <v>182</v>
      </c>
      <c r="AL101" s="13">
        <f t="shared" si="23"/>
        <v>0</v>
      </c>
      <c r="AM101" s="13">
        <f t="shared" si="23"/>
        <v>1</v>
      </c>
      <c r="AN101" s="13">
        <f t="shared" si="23"/>
        <v>6</v>
      </c>
      <c r="AO101" s="13">
        <f t="shared" si="23"/>
        <v>4</v>
      </c>
      <c r="AP101" s="13">
        <f t="shared" si="23"/>
        <v>24</v>
      </c>
      <c r="AQ101" s="13">
        <f t="shared" si="23"/>
        <v>48</v>
      </c>
      <c r="AR101" s="13">
        <f t="shared" si="23"/>
        <v>45</v>
      </c>
      <c r="AS101" s="13">
        <f t="shared" si="23"/>
        <v>54</v>
      </c>
      <c r="AT101" s="13">
        <f t="shared" si="23"/>
        <v>0</v>
      </c>
    </row>
    <row r="102" spans="1:46" s="8" customFormat="1" ht="12.95" customHeight="1" x14ac:dyDescent="0.25">
      <c r="A102" s="27"/>
      <c r="B102" s="12" t="s">
        <v>43</v>
      </c>
      <c r="C102" s="10">
        <f>SUM(D102:I102)</f>
        <v>91</v>
      </c>
      <c r="D102" s="10">
        <v>90</v>
      </c>
      <c r="E102" s="10">
        <v>1</v>
      </c>
      <c r="F102" s="10">
        <v>0</v>
      </c>
      <c r="G102" s="10">
        <v>0</v>
      </c>
      <c r="H102" s="10">
        <v>0</v>
      </c>
      <c r="I102" s="10">
        <v>0</v>
      </c>
      <c r="J102" s="9">
        <f>SUM(K102:Q102)</f>
        <v>91</v>
      </c>
      <c r="K102" s="10">
        <v>38</v>
      </c>
      <c r="L102" s="10">
        <v>23</v>
      </c>
      <c r="M102" s="10">
        <v>13</v>
      </c>
      <c r="N102" s="10">
        <v>8</v>
      </c>
      <c r="O102" s="10">
        <v>5</v>
      </c>
      <c r="P102" s="10">
        <v>4</v>
      </c>
      <c r="Q102" s="10">
        <v>0</v>
      </c>
      <c r="R102" s="10">
        <f>SUM(S102:AC102)</f>
        <v>91</v>
      </c>
      <c r="S102" s="10">
        <v>64</v>
      </c>
      <c r="T102" s="10">
        <v>0</v>
      </c>
      <c r="U102" s="10">
        <v>1</v>
      </c>
      <c r="V102" s="10">
        <v>1</v>
      </c>
      <c r="W102" s="10">
        <v>1</v>
      </c>
      <c r="X102" s="10">
        <v>2</v>
      </c>
      <c r="Y102" s="10">
        <v>11</v>
      </c>
      <c r="Z102" s="10">
        <v>1</v>
      </c>
      <c r="AA102" s="10">
        <v>4</v>
      </c>
      <c r="AB102" s="10">
        <v>6</v>
      </c>
      <c r="AC102" s="10">
        <v>0</v>
      </c>
      <c r="AD102" s="12">
        <f>SUM(AE102:AJ102)</f>
        <v>134</v>
      </c>
      <c r="AE102" s="10">
        <v>132</v>
      </c>
      <c r="AF102" s="10">
        <v>1</v>
      </c>
      <c r="AG102" s="10">
        <v>0</v>
      </c>
      <c r="AH102" s="10">
        <v>0</v>
      </c>
      <c r="AI102" s="10">
        <v>0</v>
      </c>
      <c r="AJ102" s="10">
        <v>1</v>
      </c>
      <c r="AK102" s="9">
        <f>SUM(AL102:AT102)</f>
        <v>134</v>
      </c>
      <c r="AL102" s="10">
        <v>0</v>
      </c>
      <c r="AM102" s="10">
        <v>0</v>
      </c>
      <c r="AN102" s="10">
        <v>5</v>
      </c>
      <c r="AO102" s="10">
        <v>3</v>
      </c>
      <c r="AP102" s="10">
        <v>16</v>
      </c>
      <c r="AQ102" s="10">
        <v>38</v>
      </c>
      <c r="AR102" s="10">
        <v>31</v>
      </c>
      <c r="AS102" s="10">
        <v>41</v>
      </c>
      <c r="AT102" s="10">
        <v>0</v>
      </c>
    </row>
    <row r="103" spans="1:46" s="8" customFormat="1" ht="12.95" customHeight="1" x14ac:dyDescent="0.25">
      <c r="A103" s="27"/>
      <c r="B103" s="12" t="s">
        <v>44</v>
      </c>
      <c r="C103" s="10">
        <f>SUM(D103:I103)</f>
        <v>134</v>
      </c>
      <c r="D103" s="10">
        <v>132</v>
      </c>
      <c r="E103" s="10">
        <v>0</v>
      </c>
      <c r="F103" s="10">
        <v>0</v>
      </c>
      <c r="G103" s="10">
        <v>0</v>
      </c>
      <c r="H103" s="10">
        <v>0</v>
      </c>
      <c r="I103" s="10">
        <v>2</v>
      </c>
      <c r="J103" s="9">
        <f>SUM(K103:Q103)</f>
        <v>134</v>
      </c>
      <c r="K103" s="10">
        <v>46</v>
      </c>
      <c r="L103" s="10">
        <v>39</v>
      </c>
      <c r="M103" s="10">
        <v>17</v>
      </c>
      <c r="N103" s="10">
        <v>19</v>
      </c>
      <c r="O103" s="10">
        <v>11</v>
      </c>
      <c r="P103" s="10">
        <v>2</v>
      </c>
      <c r="Q103" s="10">
        <v>0</v>
      </c>
      <c r="R103" s="10">
        <f>SUM(S103:AC103)</f>
        <v>134</v>
      </c>
      <c r="S103" s="10">
        <v>110</v>
      </c>
      <c r="T103" s="10">
        <v>0</v>
      </c>
      <c r="U103" s="10">
        <v>0</v>
      </c>
      <c r="V103" s="10">
        <v>5</v>
      </c>
      <c r="W103" s="10">
        <v>0</v>
      </c>
      <c r="X103" s="10">
        <v>1</v>
      </c>
      <c r="Y103" s="10">
        <v>9</v>
      </c>
      <c r="Z103" s="10">
        <v>3</v>
      </c>
      <c r="AA103" s="10">
        <v>2</v>
      </c>
      <c r="AB103" s="10">
        <v>3</v>
      </c>
      <c r="AC103" s="10">
        <v>1</v>
      </c>
      <c r="AD103" s="12">
        <f>SUM(AE103:AJ103)</f>
        <v>48</v>
      </c>
      <c r="AE103" s="10">
        <v>44</v>
      </c>
      <c r="AF103" s="10">
        <v>1</v>
      </c>
      <c r="AG103" s="10">
        <v>2</v>
      </c>
      <c r="AH103" s="10">
        <v>1</v>
      </c>
      <c r="AI103" s="10">
        <v>0</v>
      </c>
      <c r="AJ103" s="10">
        <v>0</v>
      </c>
      <c r="AK103" s="9">
        <f>SUM(AL103:AT103)</f>
        <v>48</v>
      </c>
      <c r="AL103" s="10">
        <v>0</v>
      </c>
      <c r="AM103" s="10">
        <v>1</v>
      </c>
      <c r="AN103" s="10">
        <v>1</v>
      </c>
      <c r="AO103" s="10">
        <v>1</v>
      </c>
      <c r="AP103" s="10">
        <v>8</v>
      </c>
      <c r="AQ103" s="10">
        <v>10</v>
      </c>
      <c r="AR103" s="10">
        <v>14</v>
      </c>
      <c r="AS103" s="10">
        <v>13</v>
      </c>
      <c r="AT103" s="10">
        <v>0</v>
      </c>
    </row>
    <row r="104" spans="1:46" s="8" customFormat="1" ht="12.95" customHeight="1" x14ac:dyDescent="0.25">
      <c r="A104" s="27"/>
      <c r="B104" s="12" t="s">
        <v>45</v>
      </c>
      <c r="C104" s="10">
        <f>SUM(D104:I104)</f>
        <v>0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9">
        <f>SUM(K104:Q104)</f>
        <v>0</v>
      </c>
      <c r="K104" s="10">
        <v>0</v>
      </c>
      <c r="L104" s="10">
        <v>0</v>
      </c>
      <c r="M104" s="10">
        <v>0</v>
      </c>
      <c r="N104" s="10">
        <v>0</v>
      </c>
      <c r="O104" s="10">
        <v>0</v>
      </c>
      <c r="P104" s="10">
        <v>0</v>
      </c>
      <c r="Q104" s="10">
        <v>0</v>
      </c>
      <c r="R104" s="10">
        <f>SUM(S104:AC104)</f>
        <v>0</v>
      </c>
      <c r="S104" s="10">
        <v>0</v>
      </c>
      <c r="T104" s="10">
        <v>0</v>
      </c>
      <c r="U104" s="10">
        <v>0</v>
      </c>
      <c r="V104" s="10">
        <v>0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2">
        <f>SUM(AE104:AJ104)</f>
        <v>0</v>
      </c>
      <c r="AE104" s="10">
        <v>0</v>
      </c>
      <c r="AF104" s="10">
        <v>0</v>
      </c>
      <c r="AG104" s="10">
        <v>0</v>
      </c>
      <c r="AH104" s="10">
        <v>0</v>
      </c>
      <c r="AI104" s="10">
        <v>0</v>
      </c>
      <c r="AJ104" s="10">
        <v>0</v>
      </c>
      <c r="AK104" s="9">
        <f>SUM(AL104:AT104)</f>
        <v>0</v>
      </c>
      <c r="AL104" s="10">
        <v>0</v>
      </c>
      <c r="AM104" s="10">
        <v>0</v>
      </c>
      <c r="AN104" s="10">
        <v>0</v>
      </c>
      <c r="AO104" s="10">
        <v>0</v>
      </c>
      <c r="AP104" s="10">
        <v>0</v>
      </c>
      <c r="AQ104" s="10">
        <v>0</v>
      </c>
      <c r="AR104" s="10">
        <v>0</v>
      </c>
      <c r="AS104" s="10">
        <v>0</v>
      </c>
      <c r="AT104" s="10">
        <v>0</v>
      </c>
    </row>
    <row r="105" spans="1:46" s="8" customFormat="1" ht="12.95" customHeight="1" x14ac:dyDescent="0.25">
      <c r="A105" s="27"/>
      <c r="B105" s="12" t="s">
        <v>16</v>
      </c>
      <c r="C105" s="10">
        <f>SUM(D105:I105)</f>
        <v>0</v>
      </c>
      <c r="D105" s="10">
        <v>0</v>
      </c>
      <c r="E105" s="10">
        <v>0</v>
      </c>
      <c r="F105" s="10">
        <v>0</v>
      </c>
      <c r="G105" s="10">
        <v>0</v>
      </c>
      <c r="H105" s="10">
        <v>0</v>
      </c>
      <c r="I105" s="10">
        <v>0</v>
      </c>
      <c r="J105" s="9">
        <f>SUM(K105:Q105)</f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f>SUM(S105:AC105)</f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2">
        <f>SUM(AE105:AJ105)</f>
        <v>0</v>
      </c>
      <c r="AE105" s="10">
        <v>0</v>
      </c>
      <c r="AF105" s="10">
        <v>0</v>
      </c>
      <c r="AG105" s="10">
        <v>0</v>
      </c>
      <c r="AH105" s="10">
        <v>0</v>
      </c>
      <c r="AI105" s="10">
        <v>0</v>
      </c>
      <c r="AJ105" s="10">
        <v>0</v>
      </c>
      <c r="AK105" s="9">
        <f>SUM(AL105:AT105)</f>
        <v>0</v>
      </c>
      <c r="AL105" s="10">
        <v>0</v>
      </c>
      <c r="AM105" s="10">
        <v>0</v>
      </c>
      <c r="AN105" s="10">
        <v>0</v>
      </c>
      <c r="AO105" s="10">
        <v>0</v>
      </c>
      <c r="AP105" s="10">
        <v>0</v>
      </c>
      <c r="AQ105" s="10">
        <v>0</v>
      </c>
      <c r="AR105" s="10">
        <v>0</v>
      </c>
      <c r="AS105" s="10">
        <v>0</v>
      </c>
      <c r="AT105" s="10">
        <v>0</v>
      </c>
    </row>
    <row r="106" spans="1:46" s="8" customFormat="1" ht="12.95" customHeight="1" x14ac:dyDescent="0.25">
      <c r="A106" s="27" t="s">
        <v>65</v>
      </c>
      <c r="B106" s="12" t="s">
        <v>42</v>
      </c>
      <c r="C106" s="13">
        <f t="shared" ref="C106:AT106" si="24">SUM(C107:C110)</f>
        <v>145</v>
      </c>
      <c r="D106" s="13">
        <f t="shared" si="24"/>
        <v>145</v>
      </c>
      <c r="E106" s="13">
        <f t="shared" si="24"/>
        <v>0</v>
      </c>
      <c r="F106" s="13">
        <f t="shared" si="24"/>
        <v>0</v>
      </c>
      <c r="G106" s="13">
        <f t="shared" si="24"/>
        <v>0</v>
      </c>
      <c r="H106" s="13">
        <f t="shared" si="24"/>
        <v>0</v>
      </c>
      <c r="I106" s="13">
        <f t="shared" si="24"/>
        <v>0</v>
      </c>
      <c r="J106" s="13">
        <f t="shared" si="24"/>
        <v>145</v>
      </c>
      <c r="K106" s="13">
        <f t="shared" si="24"/>
        <v>52</v>
      </c>
      <c r="L106" s="13">
        <f t="shared" si="24"/>
        <v>45</v>
      </c>
      <c r="M106" s="13">
        <f t="shared" si="24"/>
        <v>15</v>
      </c>
      <c r="N106" s="13">
        <f t="shared" si="24"/>
        <v>20</v>
      </c>
      <c r="O106" s="13">
        <f t="shared" si="24"/>
        <v>9</v>
      </c>
      <c r="P106" s="13">
        <f t="shared" si="24"/>
        <v>4</v>
      </c>
      <c r="Q106" s="13">
        <f t="shared" si="24"/>
        <v>0</v>
      </c>
      <c r="R106" s="13">
        <f t="shared" si="24"/>
        <v>145</v>
      </c>
      <c r="S106" s="13">
        <f t="shared" si="24"/>
        <v>115</v>
      </c>
      <c r="T106" s="13">
        <f t="shared" si="24"/>
        <v>0</v>
      </c>
      <c r="U106" s="13">
        <f t="shared" si="24"/>
        <v>1</v>
      </c>
      <c r="V106" s="13">
        <f t="shared" si="24"/>
        <v>2</v>
      </c>
      <c r="W106" s="13">
        <f t="shared" si="24"/>
        <v>0</v>
      </c>
      <c r="X106" s="13">
        <f t="shared" si="24"/>
        <v>3</v>
      </c>
      <c r="Y106" s="13">
        <f t="shared" si="24"/>
        <v>10</v>
      </c>
      <c r="Z106" s="13">
        <f t="shared" si="24"/>
        <v>6</v>
      </c>
      <c r="AA106" s="13">
        <f t="shared" si="24"/>
        <v>6</v>
      </c>
      <c r="AB106" s="13">
        <f t="shared" si="24"/>
        <v>2</v>
      </c>
      <c r="AC106" s="13">
        <f t="shared" si="24"/>
        <v>0</v>
      </c>
      <c r="AD106" s="13">
        <f t="shared" si="24"/>
        <v>114</v>
      </c>
      <c r="AE106" s="13">
        <f t="shared" si="24"/>
        <v>114</v>
      </c>
      <c r="AF106" s="13">
        <f t="shared" si="24"/>
        <v>0</v>
      </c>
      <c r="AG106" s="13">
        <f t="shared" si="24"/>
        <v>0</v>
      </c>
      <c r="AH106" s="13">
        <f t="shared" si="24"/>
        <v>0</v>
      </c>
      <c r="AI106" s="13">
        <f t="shared" si="24"/>
        <v>0</v>
      </c>
      <c r="AJ106" s="13">
        <f t="shared" si="24"/>
        <v>0</v>
      </c>
      <c r="AK106" s="13">
        <f t="shared" si="24"/>
        <v>114</v>
      </c>
      <c r="AL106" s="13">
        <f t="shared" si="24"/>
        <v>0</v>
      </c>
      <c r="AM106" s="13">
        <f t="shared" si="24"/>
        <v>1</v>
      </c>
      <c r="AN106" s="13">
        <f t="shared" si="24"/>
        <v>2</v>
      </c>
      <c r="AO106" s="13">
        <f t="shared" si="24"/>
        <v>1</v>
      </c>
      <c r="AP106" s="13">
        <f t="shared" si="24"/>
        <v>11</v>
      </c>
      <c r="AQ106" s="13">
        <f t="shared" si="24"/>
        <v>33</v>
      </c>
      <c r="AR106" s="13">
        <f t="shared" si="24"/>
        <v>27</v>
      </c>
      <c r="AS106" s="13">
        <f t="shared" si="24"/>
        <v>39</v>
      </c>
      <c r="AT106" s="13">
        <f t="shared" si="24"/>
        <v>0</v>
      </c>
    </row>
    <row r="107" spans="1:46" s="8" customFormat="1" ht="12.95" customHeight="1" x14ac:dyDescent="0.25">
      <c r="A107" s="27"/>
      <c r="B107" s="12" t="s">
        <v>43</v>
      </c>
      <c r="C107" s="10">
        <f>SUM(D107:I107)</f>
        <v>50</v>
      </c>
      <c r="D107" s="10">
        <v>50</v>
      </c>
      <c r="E107" s="10">
        <v>0</v>
      </c>
      <c r="F107" s="10">
        <v>0</v>
      </c>
      <c r="G107" s="10">
        <v>0</v>
      </c>
      <c r="H107" s="10">
        <v>0</v>
      </c>
      <c r="I107" s="10">
        <v>0</v>
      </c>
      <c r="J107" s="9">
        <f>SUM(K107:Q107)</f>
        <v>50</v>
      </c>
      <c r="K107" s="10">
        <v>20</v>
      </c>
      <c r="L107" s="10">
        <v>17</v>
      </c>
      <c r="M107" s="10">
        <v>7</v>
      </c>
      <c r="N107" s="10">
        <v>4</v>
      </c>
      <c r="O107" s="10">
        <v>1</v>
      </c>
      <c r="P107" s="10">
        <v>1</v>
      </c>
      <c r="Q107" s="10">
        <v>0</v>
      </c>
      <c r="R107" s="10">
        <f>SUM(S107:AC107)</f>
        <v>50</v>
      </c>
      <c r="S107" s="10">
        <v>36</v>
      </c>
      <c r="T107" s="10">
        <v>0</v>
      </c>
      <c r="U107" s="10">
        <v>0</v>
      </c>
      <c r="V107" s="10">
        <v>0</v>
      </c>
      <c r="W107" s="10">
        <v>0</v>
      </c>
      <c r="X107" s="10">
        <v>1</v>
      </c>
      <c r="Y107" s="10">
        <v>6</v>
      </c>
      <c r="Z107" s="10">
        <v>2</v>
      </c>
      <c r="AA107" s="10">
        <v>3</v>
      </c>
      <c r="AB107" s="10">
        <v>2</v>
      </c>
      <c r="AC107" s="10">
        <v>0</v>
      </c>
      <c r="AD107" s="12">
        <f>SUM(AE107:AJ107)</f>
        <v>83</v>
      </c>
      <c r="AE107" s="10">
        <v>83</v>
      </c>
      <c r="AF107" s="10">
        <v>0</v>
      </c>
      <c r="AG107" s="10">
        <v>0</v>
      </c>
      <c r="AH107" s="10">
        <v>0</v>
      </c>
      <c r="AI107" s="10">
        <v>0</v>
      </c>
      <c r="AJ107" s="10">
        <v>0</v>
      </c>
      <c r="AK107" s="9">
        <f>SUM(AL107:AT107)</f>
        <v>83</v>
      </c>
      <c r="AL107" s="10">
        <v>0</v>
      </c>
      <c r="AM107" s="10">
        <v>1</v>
      </c>
      <c r="AN107" s="10">
        <v>1</v>
      </c>
      <c r="AO107" s="10">
        <v>1</v>
      </c>
      <c r="AP107" s="10">
        <v>9</v>
      </c>
      <c r="AQ107" s="10">
        <v>22</v>
      </c>
      <c r="AR107" s="10">
        <v>18</v>
      </c>
      <c r="AS107" s="10">
        <v>31</v>
      </c>
      <c r="AT107" s="10">
        <v>0</v>
      </c>
    </row>
    <row r="108" spans="1:46" s="8" customFormat="1" ht="12.95" customHeight="1" x14ac:dyDescent="0.25">
      <c r="A108" s="27"/>
      <c r="B108" s="12" t="s">
        <v>44</v>
      </c>
      <c r="C108" s="10">
        <f>SUM(D108:I108)</f>
        <v>95</v>
      </c>
      <c r="D108" s="10">
        <v>95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9">
        <f>SUM(K108:Q108)</f>
        <v>95</v>
      </c>
      <c r="K108" s="10">
        <v>32</v>
      </c>
      <c r="L108" s="10">
        <v>28</v>
      </c>
      <c r="M108" s="10">
        <v>8</v>
      </c>
      <c r="N108" s="10">
        <v>16</v>
      </c>
      <c r="O108" s="10">
        <v>8</v>
      </c>
      <c r="P108" s="10">
        <v>3</v>
      </c>
      <c r="Q108" s="10">
        <v>0</v>
      </c>
      <c r="R108" s="10">
        <f>SUM(S108:AC108)</f>
        <v>95</v>
      </c>
      <c r="S108" s="10">
        <v>79</v>
      </c>
      <c r="T108" s="10">
        <v>0</v>
      </c>
      <c r="U108" s="10">
        <v>1</v>
      </c>
      <c r="V108" s="10">
        <v>2</v>
      </c>
      <c r="W108" s="10">
        <v>0</v>
      </c>
      <c r="X108" s="10">
        <v>2</v>
      </c>
      <c r="Y108" s="10">
        <v>4</v>
      </c>
      <c r="Z108" s="10">
        <v>4</v>
      </c>
      <c r="AA108" s="10">
        <v>3</v>
      </c>
      <c r="AB108" s="10">
        <v>0</v>
      </c>
      <c r="AC108" s="10">
        <v>0</v>
      </c>
      <c r="AD108" s="12">
        <f>SUM(AE108:AJ108)</f>
        <v>31</v>
      </c>
      <c r="AE108" s="10">
        <v>31</v>
      </c>
      <c r="AF108" s="10">
        <v>0</v>
      </c>
      <c r="AG108" s="10">
        <v>0</v>
      </c>
      <c r="AH108" s="10">
        <v>0</v>
      </c>
      <c r="AI108" s="10">
        <v>0</v>
      </c>
      <c r="AJ108" s="10">
        <v>0</v>
      </c>
      <c r="AK108" s="9">
        <f>SUM(AL108:AT108)</f>
        <v>31</v>
      </c>
      <c r="AL108" s="10">
        <v>0</v>
      </c>
      <c r="AM108" s="10">
        <v>0</v>
      </c>
      <c r="AN108" s="10">
        <v>1</v>
      </c>
      <c r="AO108" s="10">
        <v>0</v>
      </c>
      <c r="AP108" s="10">
        <v>2</v>
      </c>
      <c r="AQ108" s="10">
        <v>11</v>
      </c>
      <c r="AR108" s="10">
        <v>9</v>
      </c>
      <c r="AS108" s="10">
        <v>8</v>
      </c>
      <c r="AT108" s="10">
        <v>0</v>
      </c>
    </row>
    <row r="109" spans="1:46" s="8" customFormat="1" ht="12.95" customHeight="1" x14ac:dyDescent="0.25">
      <c r="A109" s="27"/>
      <c r="B109" s="12" t="s">
        <v>45</v>
      </c>
      <c r="C109" s="10">
        <f>SUM(D109:I109)</f>
        <v>0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9">
        <f>SUM(K109:Q109)</f>
        <v>0</v>
      </c>
      <c r="K109" s="10">
        <v>0</v>
      </c>
      <c r="L109" s="10">
        <v>0</v>
      </c>
      <c r="M109" s="10">
        <v>0</v>
      </c>
      <c r="N109" s="10">
        <v>0</v>
      </c>
      <c r="O109" s="10">
        <v>0</v>
      </c>
      <c r="P109" s="10">
        <v>0</v>
      </c>
      <c r="Q109" s="10">
        <v>0</v>
      </c>
      <c r="R109" s="10">
        <f>SUM(S109:AC109)</f>
        <v>0</v>
      </c>
      <c r="S109" s="10">
        <v>0</v>
      </c>
      <c r="T109" s="10">
        <v>0</v>
      </c>
      <c r="U109" s="10">
        <v>0</v>
      </c>
      <c r="V109" s="10">
        <v>0</v>
      </c>
      <c r="W109" s="10">
        <v>0</v>
      </c>
      <c r="X109" s="10">
        <v>0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2">
        <f>SUM(AE109:AJ109)</f>
        <v>0</v>
      </c>
      <c r="AE109" s="10">
        <v>0</v>
      </c>
      <c r="AF109" s="10">
        <v>0</v>
      </c>
      <c r="AG109" s="10">
        <v>0</v>
      </c>
      <c r="AH109" s="10">
        <v>0</v>
      </c>
      <c r="AI109" s="10">
        <v>0</v>
      </c>
      <c r="AJ109" s="10">
        <v>0</v>
      </c>
      <c r="AK109" s="9">
        <f>SUM(AL109:AT109)</f>
        <v>0</v>
      </c>
      <c r="AL109" s="10">
        <v>0</v>
      </c>
      <c r="AM109" s="10">
        <v>0</v>
      </c>
      <c r="AN109" s="10">
        <v>0</v>
      </c>
      <c r="AO109" s="10">
        <v>0</v>
      </c>
      <c r="AP109" s="10">
        <v>0</v>
      </c>
      <c r="AQ109" s="10">
        <v>0</v>
      </c>
      <c r="AR109" s="10">
        <v>0</v>
      </c>
      <c r="AS109" s="10">
        <v>0</v>
      </c>
      <c r="AT109" s="10">
        <v>0</v>
      </c>
    </row>
    <row r="110" spans="1:46" s="8" customFormat="1" ht="12.95" customHeight="1" x14ac:dyDescent="0.25">
      <c r="A110" s="27"/>
      <c r="B110" s="12" t="s">
        <v>16</v>
      </c>
      <c r="C110" s="10">
        <f>SUM(D110:I110)</f>
        <v>0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9">
        <f>SUM(K110:Q110)</f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f>SUM(S110:AC110)</f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2">
        <f>SUM(AE110:AJ110)</f>
        <v>0</v>
      </c>
      <c r="AE110" s="10">
        <v>0</v>
      </c>
      <c r="AF110" s="10">
        <v>0</v>
      </c>
      <c r="AG110" s="10">
        <v>0</v>
      </c>
      <c r="AH110" s="10">
        <v>0</v>
      </c>
      <c r="AI110" s="10">
        <v>0</v>
      </c>
      <c r="AJ110" s="10">
        <v>0</v>
      </c>
      <c r="AK110" s="9">
        <f>SUM(AL110:AT110)</f>
        <v>0</v>
      </c>
      <c r="AL110" s="10">
        <v>0</v>
      </c>
      <c r="AM110" s="10">
        <v>0</v>
      </c>
      <c r="AN110" s="10">
        <v>0</v>
      </c>
      <c r="AO110" s="10">
        <v>0</v>
      </c>
      <c r="AP110" s="10">
        <v>0</v>
      </c>
      <c r="AQ110" s="10">
        <v>0</v>
      </c>
      <c r="AR110" s="10">
        <v>0</v>
      </c>
      <c r="AS110" s="10">
        <v>0</v>
      </c>
      <c r="AT110" s="10">
        <v>0</v>
      </c>
    </row>
    <row r="111" spans="1:46" s="8" customFormat="1" ht="12.95" customHeight="1" x14ac:dyDescent="0.25">
      <c r="A111" s="27" t="s">
        <v>66</v>
      </c>
      <c r="B111" s="12" t="s">
        <v>42</v>
      </c>
      <c r="C111" s="13">
        <f t="shared" ref="C111:AT111" si="25">SUM(C112:C115)</f>
        <v>24</v>
      </c>
      <c r="D111" s="13">
        <f t="shared" si="25"/>
        <v>24</v>
      </c>
      <c r="E111" s="13">
        <f t="shared" si="25"/>
        <v>0</v>
      </c>
      <c r="F111" s="13">
        <f t="shared" si="25"/>
        <v>0</v>
      </c>
      <c r="G111" s="13">
        <f t="shared" si="25"/>
        <v>0</v>
      </c>
      <c r="H111" s="13">
        <f t="shared" si="25"/>
        <v>0</v>
      </c>
      <c r="I111" s="13">
        <f t="shared" si="25"/>
        <v>0</v>
      </c>
      <c r="J111" s="13">
        <f t="shared" si="25"/>
        <v>24</v>
      </c>
      <c r="K111" s="13">
        <f t="shared" si="25"/>
        <v>9</v>
      </c>
      <c r="L111" s="13">
        <f t="shared" si="25"/>
        <v>4</v>
      </c>
      <c r="M111" s="13">
        <f t="shared" si="25"/>
        <v>2</v>
      </c>
      <c r="N111" s="13">
        <f t="shared" si="25"/>
        <v>5</v>
      </c>
      <c r="O111" s="13">
        <f t="shared" si="25"/>
        <v>2</v>
      </c>
      <c r="P111" s="13">
        <f t="shared" si="25"/>
        <v>2</v>
      </c>
      <c r="Q111" s="13">
        <f t="shared" si="25"/>
        <v>0</v>
      </c>
      <c r="R111" s="13">
        <f t="shared" si="25"/>
        <v>24</v>
      </c>
      <c r="S111" s="13">
        <f t="shared" si="25"/>
        <v>18</v>
      </c>
      <c r="T111" s="13">
        <f t="shared" si="25"/>
        <v>0</v>
      </c>
      <c r="U111" s="13">
        <f t="shared" si="25"/>
        <v>0</v>
      </c>
      <c r="V111" s="13">
        <f t="shared" si="25"/>
        <v>0</v>
      </c>
      <c r="W111" s="13">
        <f t="shared" si="25"/>
        <v>0</v>
      </c>
      <c r="X111" s="13">
        <f t="shared" si="25"/>
        <v>1</v>
      </c>
      <c r="Y111" s="13">
        <f t="shared" si="25"/>
        <v>2</v>
      </c>
      <c r="Z111" s="13">
        <f t="shared" si="25"/>
        <v>0</v>
      </c>
      <c r="AA111" s="13">
        <f t="shared" si="25"/>
        <v>2</v>
      </c>
      <c r="AB111" s="13">
        <f t="shared" si="25"/>
        <v>1</v>
      </c>
      <c r="AC111" s="13">
        <f t="shared" si="25"/>
        <v>0</v>
      </c>
      <c r="AD111" s="13">
        <f t="shared" si="25"/>
        <v>26</v>
      </c>
      <c r="AE111" s="13">
        <f t="shared" si="25"/>
        <v>24</v>
      </c>
      <c r="AF111" s="13">
        <f t="shared" si="25"/>
        <v>0</v>
      </c>
      <c r="AG111" s="13">
        <f t="shared" si="25"/>
        <v>2</v>
      </c>
      <c r="AH111" s="13">
        <f t="shared" si="25"/>
        <v>0</v>
      </c>
      <c r="AI111" s="13">
        <f t="shared" si="25"/>
        <v>0</v>
      </c>
      <c r="AJ111" s="13">
        <f t="shared" si="25"/>
        <v>0</v>
      </c>
      <c r="AK111" s="13">
        <f t="shared" si="25"/>
        <v>26</v>
      </c>
      <c r="AL111" s="13">
        <f t="shared" si="25"/>
        <v>0</v>
      </c>
      <c r="AM111" s="13">
        <f t="shared" si="25"/>
        <v>0</v>
      </c>
      <c r="AN111" s="13">
        <f t="shared" si="25"/>
        <v>0</v>
      </c>
      <c r="AO111" s="13">
        <f t="shared" si="25"/>
        <v>2</v>
      </c>
      <c r="AP111" s="13">
        <f t="shared" si="25"/>
        <v>4</v>
      </c>
      <c r="AQ111" s="13">
        <f t="shared" si="25"/>
        <v>8</v>
      </c>
      <c r="AR111" s="13">
        <f t="shared" si="25"/>
        <v>11</v>
      </c>
      <c r="AS111" s="13">
        <f t="shared" si="25"/>
        <v>1</v>
      </c>
      <c r="AT111" s="13">
        <f t="shared" si="25"/>
        <v>0</v>
      </c>
    </row>
    <row r="112" spans="1:46" s="8" customFormat="1" ht="12.95" customHeight="1" x14ac:dyDescent="0.25">
      <c r="A112" s="27"/>
      <c r="B112" s="12" t="s">
        <v>43</v>
      </c>
      <c r="C112" s="10">
        <f>SUM(D112:I112)</f>
        <v>8</v>
      </c>
      <c r="D112" s="10">
        <v>8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9">
        <f>SUM(K112:Q112)</f>
        <v>8</v>
      </c>
      <c r="K112" s="10">
        <v>2</v>
      </c>
      <c r="L112" s="10">
        <v>3</v>
      </c>
      <c r="M112" s="10">
        <v>0</v>
      </c>
      <c r="N112" s="10">
        <v>1</v>
      </c>
      <c r="O112" s="10">
        <v>1</v>
      </c>
      <c r="P112" s="10">
        <v>1</v>
      </c>
      <c r="Q112" s="10">
        <v>0</v>
      </c>
      <c r="R112" s="10">
        <f>SUM(S112:AC112)</f>
        <v>8</v>
      </c>
      <c r="S112" s="10">
        <v>5</v>
      </c>
      <c r="T112" s="10">
        <v>0</v>
      </c>
      <c r="U112" s="10">
        <v>0</v>
      </c>
      <c r="V112" s="10">
        <v>0</v>
      </c>
      <c r="W112" s="10">
        <v>0</v>
      </c>
      <c r="X112" s="10">
        <v>1</v>
      </c>
      <c r="Y112" s="10">
        <v>1</v>
      </c>
      <c r="Z112" s="10">
        <v>0</v>
      </c>
      <c r="AA112" s="10">
        <v>0</v>
      </c>
      <c r="AB112" s="10">
        <v>1</v>
      </c>
      <c r="AC112" s="10">
        <v>0</v>
      </c>
      <c r="AD112" s="12">
        <f>SUM(AE112:AJ112)</f>
        <v>18</v>
      </c>
      <c r="AE112" s="10">
        <v>18</v>
      </c>
      <c r="AF112" s="10">
        <v>0</v>
      </c>
      <c r="AG112" s="10">
        <v>0</v>
      </c>
      <c r="AH112" s="10">
        <v>0</v>
      </c>
      <c r="AI112" s="10">
        <v>0</v>
      </c>
      <c r="AJ112" s="10">
        <v>0</v>
      </c>
      <c r="AK112" s="9">
        <f>SUM(AL112:AT112)</f>
        <v>18</v>
      </c>
      <c r="AL112" s="10">
        <v>0</v>
      </c>
      <c r="AM112" s="10">
        <v>0</v>
      </c>
      <c r="AN112" s="10">
        <v>0</v>
      </c>
      <c r="AO112" s="10">
        <v>2</v>
      </c>
      <c r="AP112" s="10">
        <v>2</v>
      </c>
      <c r="AQ112" s="10">
        <v>7</v>
      </c>
      <c r="AR112" s="10">
        <v>6</v>
      </c>
      <c r="AS112" s="10">
        <v>1</v>
      </c>
      <c r="AT112" s="10">
        <v>0</v>
      </c>
    </row>
    <row r="113" spans="1:46" s="8" customFormat="1" ht="12.95" customHeight="1" x14ac:dyDescent="0.25">
      <c r="A113" s="27"/>
      <c r="B113" s="12" t="s">
        <v>44</v>
      </c>
      <c r="C113" s="10">
        <f>SUM(D113:I113)</f>
        <v>16</v>
      </c>
      <c r="D113" s="10">
        <v>16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9">
        <f>SUM(K113:Q113)</f>
        <v>16</v>
      </c>
      <c r="K113" s="10">
        <v>7</v>
      </c>
      <c r="L113" s="10">
        <v>1</v>
      </c>
      <c r="M113" s="10">
        <v>2</v>
      </c>
      <c r="N113" s="10">
        <v>4</v>
      </c>
      <c r="O113" s="10">
        <v>1</v>
      </c>
      <c r="P113" s="10">
        <v>1</v>
      </c>
      <c r="Q113" s="10">
        <v>0</v>
      </c>
      <c r="R113" s="10">
        <f>SUM(S113:AC113)</f>
        <v>16</v>
      </c>
      <c r="S113" s="10">
        <v>13</v>
      </c>
      <c r="T113" s="10">
        <v>0</v>
      </c>
      <c r="U113" s="10">
        <v>0</v>
      </c>
      <c r="V113" s="10">
        <v>0</v>
      </c>
      <c r="W113" s="10">
        <v>0</v>
      </c>
      <c r="X113" s="10">
        <v>0</v>
      </c>
      <c r="Y113" s="10">
        <v>1</v>
      </c>
      <c r="Z113" s="10">
        <v>0</v>
      </c>
      <c r="AA113" s="10">
        <v>2</v>
      </c>
      <c r="AB113" s="10">
        <v>0</v>
      </c>
      <c r="AC113" s="10">
        <v>0</v>
      </c>
      <c r="AD113" s="12">
        <f>SUM(AE113:AJ113)</f>
        <v>8</v>
      </c>
      <c r="AE113" s="10">
        <v>6</v>
      </c>
      <c r="AF113" s="10">
        <v>0</v>
      </c>
      <c r="AG113" s="10">
        <v>2</v>
      </c>
      <c r="AH113" s="10">
        <v>0</v>
      </c>
      <c r="AI113" s="10">
        <v>0</v>
      </c>
      <c r="AJ113" s="10">
        <v>0</v>
      </c>
      <c r="AK113" s="9">
        <f>SUM(AL113:AT113)</f>
        <v>8</v>
      </c>
      <c r="AL113" s="10">
        <v>0</v>
      </c>
      <c r="AM113" s="10">
        <v>0</v>
      </c>
      <c r="AN113" s="10">
        <v>0</v>
      </c>
      <c r="AO113" s="10">
        <v>0</v>
      </c>
      <c r="AP113" s="10">
        <v>2</v>
      </c>
      <c r="AQ113" s="10">
        <v>1</v>
      </c>
      <c r="AR113" s="10">
        <v>5</v>
      </c>
      <c r="AS113" s="10">
        <v>0</v>
      </c>
      <c r="AT113" s="10">
        <v>0</v>
      </c>
    </row>
    <row r="114" spans="1:46" s="8" customFormat="1" ht="12.95" customHeight="1" x14ac:dyDescent="0.25">
      <c r="A114" s="27"/>
      <c r="B114" s="12" t="s">
        <v>45</v>
      </c>
      <c r="C114" s="10">
        <f>SUM(D114:I114)</f>
        <v>0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9">
        <f>SUM(K114:Q114)</f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f>SUM(S114:AC114)</f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2">
        <f>SUM(AE114:AJ114)</f>
        <v>0</v>
      </c>
      <c r="AE114" s="10">
        <v>0</v>
      </c>
      <c r="AF114" s="10">
        <v>0</v>
      </c>
      <c r="AG114" s="10">
        <v>0</v>
      </c>
      <c r="AH114" s="10">
        <v>0</v>
      </c>
      <c r="AI114" s="10">
        <v>0</v>
      </c>
      <c r="AJ114" s="10">
        <v>0</v>
      </c>
      <c r="AK114" s="9">
        <f>SUM(AL114:AT114)</f>
        <v>0</v>
      </c>
      <c r="AL114" s="10">
        <v>0</v>
      </c>
      <c r="AM114" s="10">
        <v>0</v>
      </c>
      <c r="AN114" s="10">
        <v>0</v>
      </c>
      <c r="AO114" s="10">
        <v>0</v>
      </c>
      <c r="AP114" s="10">
        <v>0</v>
      </c>
      <c r="AQ114" s="10">
        <v>0</v>
      </c>
      <c r="AR114" s="10">
        <v>0</v>
      </c>
      <c r="AS114" s="10">
        <v>0</v>
      </c>
      <c r="AT114" s="10">
        <v>0</v>
      </c>
    </row>
    <row r="115" spans="1:46" s="8" customFormat="1" ht="12.95" customHeight="1" x14ac:dyDescent="0.25">
      <c r="A115" s="27"/>
      <c r="B115" s="12" t="s">
        <v>16</v>
      </c>
      <c r="C115" s="10">
        <f>SUM(D115:I115)</f>
        <v>0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9">
        <f>SUM(K115:Q115)</f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f>SUM(S115:AC115)</f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2">
        <f>SUM(AE115:AJ115)</f>
        <v>0</v>
      </c>
      <c r="AE115" s="10">
        <v>0</v>
      </c>
      <c r="AF115" s="10">
        <v>0</v>
      </c>
      <c r="AG115" s="10">
        <v>0</v>
      </c>
      <c r="AH115" s="10">
        <v>0</v>
      </c>
      <c r="AI115" s="10">
        <v>0</v>
      </c>
      <c r="AJ115" s="10">
        <v>0</v>
      </c>
      <c r="AK115" s="9">
        <f>SUM(AL115:AT115)</f>
        <v>0</v>
      </c>
      <c r="AL115" s="10">
        <v>0</v>
      </c>
      <c r="AM115" s="10">
        <v>0</v>
      </c>
      <c r="AN115" s="10">
        <v>0</v>
      </c>
      <c r="AO115" s="10">
        <v>0</v>
      </c>
      <c r="AP115" s="10">
        <v>0</v>
      </c>
      <c r="AQ115" s="10">
        <v>0</v>
      </c>
      <c r="AR115" s="10">
        <v>0</v>
      </c>
      <c r="AS115" s="10">
        <v>0</v>
      </c>
      <c r="AT115" s="10">
        <v>0</v>
      </c>
    </row>
    <row r="116" spans="1:46" s="8" customFormat="1" ht="12.95" customHeight="1" thickBot="1" x14ac:dyDescent="0.3">
      <c r="A116" s="28" t="s">
        <v>67</v>
      </c>
      <c r="B116" s="12" t="s">
        <v>42</v>
      </c>
      <c r="C116" s="13">
        <f t="shared" ref="C116:AT116" si="26">SUM(C117:C120)</f>
        <v>4</v>
      </c>
      <c r="D116" s="13">
        <f t="shared" si="26"/>
        <v>4</v>
      </c>
      <c r="E116" s="13">
        <f t="shared" si="26"/>
        <v>0</v>
      </c>
      <c r="F116" s="13">
        <f t="shared" si="26"/>
        <v>0</v>
      </c>
      <c r="G116" s="13">
        <f t="shared" si="26"/>
        <v>0</v>
      </c>
      <c r="H116" s="13">
        <f t="shared" si="26"/>
        <v>0</v>
      </c>
      <c r="I116" s="13">
        <f t="shared" si="26"/>
        <v>0</v>
      </c>
      <c r="J116" s="13">
        <f t="shared" si="26"/>
        <v>4</v>
      </c>
      <c r="K116" s="13">
        <f t="shared" si="26"/>
        <v>1</v>
      </c>
      <c r="L116" s="13">
        <f t="shared" si="26"/>
        <v>2</v>
      </c>
      <c r="M116" s="13">
        <f t="shared" si="26"/>
        <v>1</v>
      </c>
      <c r="N116" s="13">
        <f t="shared" si="26"/>
        <v>0</v>
      </c>
      <c r="O116" s="13">
        <f t="shared" si="26"/>
        <v>0</v>
      </c>
      <c r="P116" s="13">
        <f t="shared" si="26"/>
        <v>0</v>
      </c>
      <c r="Q116" s="13">
        <f t="shared" si="26"/>
        <v>0</v>
      </c>
      <c r="R116" s="13">
        <f t="shared" si="26"/>
        <v>4</v>
      </c>
      <c r="S116" s="13">
        <f t="shared" si="26"/>
        <v>4</v>
      </c>
      <c r="T116" s="13">
        <f t="shared" si="26"/>
        <v>0</v>
      </c>
      <c r="U116" s="13">
        <f t="shared" si="26"/>
        <v>0</v>
      </c>
      <c r="V116" s="13">
        <f t="shared" si="26"/>
        <v>0</v>
      </c>
      <c r="W116" s="13">
        <f t="shared" si="26"/>
        <v>0</v>
      </c>
      <c r="X116" s="13">
        <f t="shared" si="26"/>
        <v>0</v>
      </c>
      <c r="Y116" s="13">
        <f t="shared" si="26"/>
        <v>0</v>
      </c>
      <c r="Z116" s="13">
        <f t="shared" si="26"/>
        <v>0</v>
      </c>
      <c r="AA116" s="13">
        <f t="shared" si="26"/>
        <v>0</v>
      </c>
      <c r="AB116" s="13">
        <f t="shared" si="26"/>
        <v>0</v>
      </c>
      <c r="AC116" s="13">
        <f t="shared" si="26"/>
        <v>0</v>
      </c>
      <c r="AD116" s="13">
        <f t="shared" si="26"/>
        <v>3</v>
      </c>
      <c r="AE116" s="13">
        <f t="shared" si="26"/>
        <v>3</v>
      </c>
      <c r="AF116" s="13">
        <f t="shared" si="26"/>
        <v>0</v>
      </c>
      <c r="AG116" s="13">
        <f t="shared" si="26"/>
        <v>0</v>
      </c>
      <c r="AH116" s="13">
        <f t="shared" si="26"/>
        <v>0</v>
      </c>
      <c r="AI116" s="13">
        <f t="shared" si="26"/>
        <v>0</v>
      </c>
      <c r="AJ116" s="13">
        <f t="shared" si="26"/>
        <v>0</v>
      </c>
      <c r="AK116" s="13">
        <f t="shared" si="26"/>
        <v>3</v>
      </c>
      <c r="AL116" s="13">
        <f t="shared" si="26"/>
        <v>0</v>
      </c>
      <c r="AM116" s="13">
        <f t="shared" si="26"/>
        <v>0</v>
      </c>
      <c r="AN116" s="13">
        <f t="shared" si="26"/>
        <v>0</v>
      </c>
      <c r="AO116" s="13">
        <f t="shared" si="26"/>
        <v>0</v>
      </c>
      <c r="AP116" s="13">
        <f t="shared" si="26"/>
        <v>1</v>
      </c>
      <c r="AQ116" s="13">
        <f t="shared" si="26"/>
        <v>2</v>
      </c>
      <c r="AR116" s="13">
        <f t="shared" si="26"/>
        <v>0</v>
      </c>
      <c r="AS116" s="13">
        <f t="shared" si="26"/>
        <v>0</v>
      </c>
      <c r="AT116" s="13">
        <f t="shared" si="26"/>
        <v>0</v>
      </c>
    </row>
    <row r="117" spans="1:46" s="8" customFormat="1" ht="12.95" customHeight="1" thickBot="1" x14ac:dyDescent="0.3">
      <c r="A117" s="28"/>
      <c r="B117" s="12" t="s">
        <v>43</v>
      </c>
      <c r="C117" s="10">
        <f>SUM(D117:I117)</f>
        <v>2</v>
      </c>
      <c r="D117" s="10">
        <v>2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9">
        <f>SUM(K117:Q117)</f>
        <v>2</v>
      </c>
      <c r="K117" s="10">
        <v>0</v>
      </c>
      <c r="L117" s="10">
        <v>1</v>
      </c>
      <c r="M117" s="10">
        <v>1</v>
      </c>
      <c r="N117" s="10">
        <v>0</v>
      </c>
      <c r="O117" s="10">
        <v>0</v>
      </c>
      <c r="P117" s="10">
        <v>0</v>
      </c>
      <c r="Q117" s="10">
        <v>0</v>
      </c>
      <c r="R117" s="10">
        <f>SUM(S117:AC117)</f>
        <v>2</v>
      </c>
      <c r="S117" s="10">
        <v>2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2">
        <f>SUM(AE117:AJ117)</f>
        <v>3</v>
      </c>
      <c r="AE117" s="10">
        <v>3</v>
      </c>
      <c r="AF117" s="10">
        <v>0</v>
      </c>
      <c r="AG117" s="10">
        <v>0</v>
      </c>
      <c r="AH117" s="10">
        <v>0</v>
      </c>
      <c r="AI117" s="10">
        <v>0</v>
      </c>
      <c r="AJ117" s="10">
        <v>0</v>
      </c>
      <c r="AK117" s="9">
        <f>SUM(AL117:AT117)</f>
        <v>3</v>
      </c>
      <c r="AL117" s="10">
        <v>0</v>
      </c>
      <c r="AM117" s="10">
        <v>0</v>
      </c>
      <c r="AN117" s="10">
        <v>0</v>
      </c>
      <c r="AO117" s="10">
        <v>0</v>
      </c>
      <c r="AP117" s="10">
        <v>1</v>
      </c>
      <c r="AQ117" s="10">
        <v>2</v>
      </c>
      <c r="AR117" s="10">
        <v>0</v>
      </c>
      <c r="AS117" s="10">
        <v>0</v>
      </c>
      <c r="AT117" s="10">
        <v>0</v>
      </c>
    </row>
    <row r="118" spans="1:46" s="8" customFormat="1" ht="12.95" customHeight="1" thickBot="1" x14ac:dyDescent="0.3">
      <c r="A118" s="28"/>
      <c r="B118" s="12" t="s">
        <v>44</v>
      </c>
      <c r="C118" s="10">
        <f>SUM(D118:I118)</f>
        <v>2</v>
      </c>
      <c r="D118" s="10">
        <v>2</v>
      </c>
      <c r="E118" s="10">
        <v>0</v>
      </c>
      <c r="F118" s="10">
        <v>0</v>
      </c>
      <c r="G118" s="10">
        <v>0</v>
      </c>
      <c r="H118" s="10">
        <v>0</v>
      </c>
      <c r="I118" s="10">
        <v>0</v>
      </c>
      <c r="J118" s="9">
        <f>SUM(K118:Q118)</f>
        <v>2</v>
      </c>
      <c r="K118" s="10">
        <v>1</v>
      </c>
      <c r="L118" s="10">
        <v>1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f>SUM(S118:AC118)</f>
        <v>2</v>
      </c>
      <c r="S118" s="10">
        <v>2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2">
        <f>SUM(AE118:AJ118)</f>
        <v>0</v>
      </c>
      <c r="AE118" s="10">
        <v>0</v>
      </c>
      <c r="AF118" s="10">
        <v>0</v>
      </c>
      <c r="AG118" s="10">
        <v>0</v>
      </c>
      <c r="AH118" s="10">
        <v>0</v>
      </c>
      <c r="AI118" s="10">
        <v>0</v>
      </c>
      <c r="AJ118" s="10">
        <v>0</v>
      </c>
      <c r="AK118" s="9">
        <f>SUM(AL118:AT118)</f>
        <v>0</v>
      </c>
      <c r="AL118" s="10">
        <v>0</v>
      </c>
      <c r="AM118" s="10">
        <v>0</v>
      </c>
      <c r="AN118" s="10">
        <v>0</v>
      </c>
      <c r="AO118" s="10">
        <v>0</v>
      </c>
      <c r="AP118" s="10">
        <v>0</v>
      </c>
      <c r="AQ118" s="10">
        <v>0</v>
      </c>
      <c r="AR118" s="10">
        <v>0</v>
      </c>
      <c r="AS118" s="10">
        <v>0</v>
      </c>
      <c r="AT118" s="10">
        <v>0</v>
      </c>
    </row>
    <row r="119" spans="1:46" s="8" customFormat="1" ht="12.95" customHeight="1" thickBot="1" x14ac:dyDescent="0.3">
      <c r="A119" s="28"/>
      <c r="B119" s="12" t="s">
        <v>45</v>
      </c>
      <c r="C119" s="10">
        <f>SUM(D119:I119)</f>
        <v>0</v>
      </c>
      <c r="D119" s="10">
        <v>0</v>
      </c>
      <c r="E119" s="10">
        <v>0</v>
      </c>
      <c r="F119" s="10">
        <v>0</v>
      </c>
      <c r="G119" s="10">
        <v>0</v>
      </c>
      <c r="H119" s="10">
        <v>0</v>
      </c>
      <c r="I119" s="10">
        <v>0</v>
      </c>
      <c r="J119" s="9">
        <f>SUM(K119:Q119)</f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f>SUM(S119:AC119)</f>
        <v>0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2">
        <f>SUM(AE119:AJ119)</f>
        <v>0</v>
      </c>
      <c r="AE119" s="10">
        <v>0</v>
      </c>
      <c r="AF119" s="10">
        <v>0</v>
      </c>
      <c r="AG119" s="10">
        <v>0</v>
      </c>
      <c r="AH119" s="10">
        <v>0</v>
      </c>
      <c r="AI119" s="10">
        <v>0</v>
      </c>
      <c r="AJ119" s="10">
        <v>0</v>
      </c>
      <c r="AK119" s="9">
        <f>SUM(AL119:AT119)</f>
        <v>0</v>
      </c>
      <c r="AL119" s="10">
        <v>0</v>
      </c>
      <c r="AM119" s="10">
        <v>0</v>
      </c>
      <c r="AN119" s="10">
        <v>0</v>
      </c>
      <c r="AO119" s="10">
        <v>0</v>
      </c>
      <c r="AP119" s="10">
        <v>0</v>
      </c>
      <c r="AQ119" s="10">
        <v>0</v>
      </c>
      <c r="AR119" s="10">
        <v>0</v>
      </c>
      <c r="AS119" s="10">
        <v>0</v>
      </c>
      <c r="AT119" s="10">
        <v>0</v>
      </c>
    </row>
    <row r="120" spans="1:46" s="8" customFormat="1" ht="12.95" customHeight="1" thickBot="1" x14ac:dyDescent="0.3">
      <c r="A120" s="28"/>
      <c r="B120" s="6" t="s">
        <v>16</v>
      </c>
      <c r="C120" s="10">
        <f>SUM(D120:I120)</f>
        <v>0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9">
        <f>SUM(K120:Q120)</f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f>SUM(S120:AC120)</f>
        <v>0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2">
        <f>SUM(AE120:AJ120)</f>
        <v>0</v>
      </c>
      <c r="AE120" s="10">
        <v>0</v>
      </c>
      <c r="AF120" s="10">
        <v>0</v>
      </c>
      <c r="AG120" s="10">
        <v>0</v>
      </c>
      <c r="AH120" s="10">
        <v>0</v>
      </c>
      <c r="AI120" s="10">
        <v>0</v>
      </c>
      <c r="AJ120" s="10">
        <v>0</v>
      </c>
      <c r="AK120" s="9">
        <f>SUM(AL120:AT120)</f>
        <v>0</v>
      </c>
      <c r="AL120" s="10">
        <v>0</v>
      </c>
      <c r="AM120" s="10">
        <v>0</v>
      </c>
      <c r="AN120" s="10">
        <v>0</v>
      </c>
      <c r="AO120" s="10">
        <v>0</v>
      </c>
      <c r="AP120" s="10">
        <v>0</v>
      </c>
      <c r="AQ120" s="10">
        <v>0</v>
      </c>
      <c r="AR120" s="10">
        <v>0</v>
      </c>
      <c r="AS120" s="10">
        <v>0</v>
      </c>
      <c r="AT120" s="10">
        <v>0</v>
      </c>
    </row>
    <row r="121" spans="1:46" ht="17.25" customHeight="1" x14ac:dyDescent="0.25"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</row>
  </sheetData>
  <mergeCells count="34">
    <mergeCell ref="A91:A95"/>
    <mergeCell ref="A96:A100"/>
    <mergeCell ref="A101:A105"/>
    <mergeCell ref="A106:A110"/>
    <mergeCell ref="A111:A115"/>
    <mergeCell ref="A116:A120"/>
    <mergeCell ref="A61:A65"/>
    <mergeCell ref="A66:A70"/>
    <mergeCell ref="A71:A75"/>
    <mergeCell ref="A76:A80"/>
    <mergeCell ref="A81:A85"/>
    <mergeCell ref="A86:A90"/>
    <mergeCell ref="A31:A35"/>
    <mergeCell ref="A36:A40"/>
    <mergeCell ref="A41:A45"/>
    <mergeCell ref="A46:A50"/>
    <mergeCell ref="A51:A55"/>
    <mergeCell ref="A56:A60"/>
    <mergeCell ref="AK4:AT4"/>
    <mergeCell ref="A6:A10"/>
    <mergeCell ref="A11:A15"/>
    <mergeCell ref="A16:A20"/>
    <mergeCell ref="A21:A25"/>
    <mergeCell ref="A26:A30"/>
    <mergeCell ref="A1:AT1"/>
    <mergeCell ref="AC2:AT2"/>
    <mergeCell ref="A3:A5"/>
    <mergeCell ref="B3:B5"/>
    <mergeCell ref="C3:AC3"/>
    <mergeCell ref="AD3:AT3"/>
    <mergeCell ref="C4:I4"/>
    <mergeCell ref="J4:Q4"/>
    <mergeCell ref="R4:AC4"/>
    <mergeCell ref="AD4:AJ4"/>
  </mergeCells>
  <phoneticPr fontId="25" type="noConversion"/>
  <printOptions horizontalCentered="1"/>
  <pageMargins left="0.98425196850393692" right="0.98425196850393692" top="0.78740157480314998" bottom="0.78740157480314898" header="0.78740157480314998" footer="0.511811023622047"/>
  <pageSetup paperSize="0" fitToWidth="0" fitToHeight="0" orientation="landscape" useFirstPageNumber="1" horizontalDpi="0" verticalDpi="0" copies="0"/>
  <headerFooter alignWithMargins="0">
    <oddHeader xml:space="preserve">&amp;R&amp;"標楷體,Regular"本表共6頁，第&amp;P頁            </oddHead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21"/>
  <sheetViews>
    <sheetView workbookViewId="0"/>
  </sheetViews>
  <sheetFormatPr defaultRowHeight="16.5" x14ac:dyDescent="0.25"/>
  <cols>
    <col min="1" max="1" width="10.625" customWidth="1"/>
    <col min="2" max="2" width="6.125" customWidth="1"/>
    <col min="3" max="29" width="6.25" customWidth="1"/>
    <col min="30" max="30" width="10" customWidth="1"/>
    <col min="31" max="36" width="9.375" customWidth="1"/>
    <col min="37" max="44" width="10" customWidth="1"/>
    <col min="45" max="46" width="9.375" customWidth="1"/>
    <col min="47" max="47" width="9" customWidth="1"/>
  </cols>
  <sheetData>
    <row r="1" spans="1:61" s="1" customFormat="1" ht="31.7" customHeight="1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</row>
    <row r="2" spans="1:61" s="1" customFormat="1" ht="26.25" customHeight="1" thickBot="1" x14ac:dyDescent="0.3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4" t="s">
        <v>68</v>
      </c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16" t="s">
        <v>2</v>
      </c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</row>
    <row r="3" spans="1:61" s="1" customFormat="1" ht="21" customHeight="1" thickBot="1" x14ac:dyDescent="0.3">
      <c r="A3" s="17" t="s">
        <v>3</v>
      </c>
      <c r="B3" s="18" t="s">
        <v>4</v>
      </c>
      <c r="C3" s="19" t="s">
        <v>5</v>
      </c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20" t="s">
        <v>6</v>
      </c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</row>
    <row r="4" spans="1:61" s="1" customFormat="1" ht="15.95" customHeight="1" thickBot="1" x14ac:dyDescent="0.3">
      <c r="A4" s="17"/>
      <c r="B4" s="18"/>
      <c r="C4" s="21" t="s">
        <v>7</v>
      </c>
      <c r="D4" s="21"/>
      <c r="E4" s="21"/>
      <c r="F4" s="21"/>
      <c r="G4" s="21"/>
      <c r="H4" s="21"/>
      <c r="I4" s="21"/>
      <c r="J4" s="21" t="s">
        <v>8</v>
      </c>
      <c r="K4" s="21"/>
      <c r="L4" s="21"/>
      <c r="M4" s="21"/>
      <c r="N4" s="21"/>
      <c r="O4" s="21"/>
      <c r="P4" s="21"/>
      <c r="Q4" s="21"/>
      <c r="R4" s="22" t="s">
        <v>9</v>
      </c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3" t="s">
        <v>7</v>
      </c>
      <c r="AE4" s="23"/>
      <c r="AF4" s="23"/>
      <c r="AG4" s="23"/>
      <c r="AH4" s="23"/>
      <c r="AI4" s="23"/>
      <c r="AJ4" s="23"/>
      <c r="AK4" s="24" t="s">
        <v>8</v>
      </c>
      <c r="AL4" s="24"/>
      <c r="AM4" s="24"/>
      <c r="AN4" s="24"/>
      <c r="AO4" s="24"/>
      <c r="AP4" s="24"/>
      <c r="AQ4" s="24"/>
      <c r="AR4" s="24"/>
      <c r="AS4" s="24"/>
      <c r="AT4" s="24"/>
    </row>
    <row r="5" spans="1:61" s="8" customFormat="1" ht="54.75" customHeight="1" thickBot="1" x14ac:dyDescent="0.3">
      <c r="A5" s="17"/>
      <c r="B5" s="18"/>
      <c r="C5" s="5" t="s">
        <v>10</v>
      </c>
      <c r="D5" s="5" t="s">
        <v>11</v>
      </c>
      <c r="E5" s="5" t="s">
        <v>12</v>
      </c>
      <c r="F5" s="5" t="s">
        <v>13</v>
      </c>
      <c r="G5" s="5" t="s">
        <v>14</v>
      </c>
      <c r="H5" s="5" t="s">
        <v>15</v>
      </c>
      <c r="I5" s="5" t="s">
        <v>16</v>
      </c>
      <c r="J5" s="6" t="s">
        <v>10</v>
      </c>
      <c r="K5" s="5" t="s">
        <v>17</v>
      </c>
      <c r="L5" s="5" t="s">
        <v>18</v>
      </c>
      <c r="M5" s="5" t="s">
        <v>19</v>
      </c>
      <c r="N5" s="5" t="s">
        <v>20</v>
      </c>
      <c r="O5" s="5" t="s">
        <v>21</v>
      </c>
      <c r="P5" s="5" t="s">
        <v>22</v>
      </c>
      <c r="Q5" s="5" t="s">
        <v>16</v>
      </c>
      <c r="R5" s="6" t="s">
        <v>10</v>
      </c>
      <c r="S5" s="5" t="s">
        <v>23</v>
      </c>
      <c r="T5" s="5" t="s">
        <v>24</v>
      </c>
      <c r="U5" s="5" t="s">
        <v>25</v>
      </c>
      <c r="V5" s="5" t="s">
        <v>26</v>
      </c>
      <c r="W5" s="5" t="s">
        <v>27</v>
      </c>
      <c r="X5" s="5" t="s">
        <v>28</v>
      </c>
      <c r="Y5" s="5" t="s">
        <v>29</v>
      </c>
      <c r="Z5" s="5" t="s">
        <v>30</v>
      </c>
      <c r="AA5" s="5" t="s">
        <v>31</v>
      </c>
      <c r="AB5" s="5" t="s">
        <v>32</v>
      </c>
      <c r="AC5" s="5" t="s">
        <v>16</v>
      </c>
      <c r="AD5" s="5" t="s">
        <v>10</v>
      </c>
      <c r="AE5" s="5" t="s">
        <v>11</v>
      </c>
      <c r="AF5" s="5" t="s">
        <v>12</v>
      </c>
      <c r="AG5" s="5" t="s">
        <v>13</v>
      </c>
      <c r="AH5" s="5" t="s">
        <v>14</v>
      </c>
      <c r="AI5" s="5" t="s">
        <v>15</v>
      </c>
      <c r="AJ5" s="5" t="s">
        <v>16</v>
      </c>
      <c r="AK5" s="6" t="s">
        <v>10</v>
      </c>
      <c r="AL5" s="5" t="s">
        <v>33</v>
      </c>
      <c r="AM5" s="5" t="s">
        <v>34</v>
      </c>
      <c r="AN5" s="5" t="s">
        <v>35</v>
      </c>
      <c r="AO5" s="5" t="s">
        <v>36</v>
      </c>
      <c r="AP5" s="5" t="s">
        <v>37</v>
      </c>
      <c r="AQ5" s="5" t="s">
        <v>38</v>
      </c>
      <c r="AR5" s="5" t="s">
        <v>39</v>
      </c>
      <c r="AS5" s="5" t="s">
        <v>40</v>
      </c>
      <c r="AT5" s="7" t="s">
        <v>16</v>
      </c>
    </row>
    <row r="6" spans="1:61" s="8" customFormat="1" ht="12.95" customHeight="1" thickBot="1" x14ac:dyDescent="0.3">
      <c r="A6" s="25" t="s">
        <v>41</v>
      </c>
      <c r="B6" s="9" t="s">
        <v>42</v>
      </c>
      <c r="C6" s="10">
        <f t="shared" ref="C6:AT6" si="0">SUM(C11,C16,C21,C26,C31,C36,C41,C46,C51,C56,C61,C66,C71,C76,C81,C86,C91,C96,C101,C106,C111,C116)</f>
        <v>15087</v>
      </c>
      <c r="D6" s="10">
        <f t="shared" si="0"/>
        <v>14518</v>
      </c>
      <c r="E6" s="10">
        <f t="shared" si="0"/>
        <v>375</v>
      </c>
      <c r="F6" s="10">
        <f t="shared" si="0"/>
        <v>17</v>
      </c>
      <c r="G6" s="10">
        <f t="shared" si="0"/>
        <v>13</v>
      </c>
      <c r="H6" s="10">
        <f t="shared" si="0"/>
        <v>1</v>
      </c>
      <c r="I6" s="10">
        <f t="shared" si="0"/>
        <v>163</v>
      </c>
      <c r="J6" s="10">
        <f t="shared" si="0"/>
        <v>15087</v>
      </c>
      <c r="K6" s="10">
        <f t="shared" si="0"/>
        <v>5652</v>
      </c>
      <c r="L6" s="10">
        <f t="shared" si="0"/>
        <v>3897</v>
      </c>
      <c r="M6" s="10">
        <f t="shared" si="0"/>
        <v>2358</v>
      </c>
      <c r="N6" s="10">
        <f t="shared" si="0"/>
        <v>1749</v>
      </c>
      <c r="O6" s="10">
        <f t="shared" si="0"/>
        <v>915</v>
      </c>
      <c r="P6" s="10">
        <f t="shared" si="0"/>
        <v>499</v>
      </c>
      <c r="Q6" s="10">
        <f t="shared" si="0"/>
        <v>17</v>
      </c>
      <c r="R6" s="10">
        <f t="shared" si="0"/>
        <v>15087</v>
      </c>
      <c r="S6" s="10">
        <f t="shared" si="0"/>
        <v>11895</v>
      </c>
      <c r="T6" s="10">
        <f t="shared" si="0"/>
        <v>58</v>
      </c>
      <c r="U6" s="10">
        <f t="shared" si="0"/>
        <v>194</v>
      </c>
      <c r="V6" s="10">
        <f t="shared" si="0"/>
        <v>322</v>
      </c>
      <c r="W6" s="10">
        <f t="shared" si="0"/>
        <v>21</v>
      </c>
      <c r="X6" s="10">
        <f t="shared" si="0"/>
        <v>384</v>
      </c>
      <c r="Y6" s="10">
        <f t="shared" si="0"/>
        <v>1013</v>
      </c>
      <c r="Z6" s="10">
        <f t="shared" si="0"/>
        <v>353</v>
      </c>
      <c r="AA6" s="10">
        <f t="shared" si="0"/>
        <v>333</v>
      </c>
      <c r="AB6" s="10">
        <f t="shared" si="0"/>
        <v>414</v>
      </c>
      <c r="AC6" s="10">
        <f t="shared" si="0"/>
        <v>100</v>
      </c>
      <c r="AD6" s="10">
        <f t="shared" si="0"/>
        <v>13603</v>
      </c>
      <c r="AE6" s="10">
        <f t="shared" si="0"/>
        <v>12942</v>
      </c>
      <c r="AF6" s="10">
        <f t="shared" si="0"/>
        <v>298</v>
      </c>
      <c r="AG6" s="10">
        <f t="shared" si="0"/>
        <v>64</v>
      </c>
      <c r="AH6" s="10">
        <f t="shared" si="0"/>
        <v>62</v>
      </c>
      <c r="AI6" s="10">
        <f t="shared" si="0"/>
        <v>0</v>
      </c>
      <c r="AJ6" s="10">
        <f t="shared" si="0"/>
        <v>237</v>
      </c>
      <c r="AK6" s="10">
        <f t="shared" si="0"/>
        <v>13603</v>
      </c>
      <c r="AL6" s="10">
        <f t="shared" si="0"/>
        <v>30</v>
      </c>
      <c r="AM6" s="10">
        <f t="shared" si="0"/>
        <v>160</v>
      </c>
      <c r="AN6" s="10">
        <f t="shared" si="0"/>
        <v>253</v>
      </c>
      <c r="AO6" s="10">
        <f t="shared" si="0"/>
        <v>383</v>
      </c>
      <c r="AP6" s="10">
        <f t="shared" si="0"/>
        <v>1686</v>
      </c>
      <c r="AQ6" s="10">
        <f t="shared" si="0"/>
        <v>4004</v>
      </c>
      <c r="AR6" s="10">
        <f t="shared" si="0"/>
        <v>3313</v>
      </c>
      <c r="AS6" s="10">
        <f t="shared" si="0"/>
        <v>3443</v>
      </c>
      <c r="AT6" s="10">
        <f t="shared" si="0"/>
        <v>331</v>
      </c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1" s="8" customFormat="1" ht="12.95" customHeight="1" thickBot="1" x14ac:dyDescent="0.3">
      <c r="A7" s="25"/>
      <c r="B7" s="12" t="s">
        <v>43</v>
      </c>
      <c r="C7" s="10">
        <f t="shared" ref="C7:AT7" si="1">SUM(C12,C17,C22,C27,C32,C37,C42,C47,C52,C57,C62,C67,C72,C77,C82,C87,C92,C97,C102,C107,C112,C117)</f>
        <v>6141</v>
      </c>
      <c r="D7" s="10">
        <f t="shared" si="1"/>
        <v>5959</v>
      </c>
      <c r="E7" s="10">
        <f t="shared" si="1"/>
        <v>117</v>
      </c>
      <c r="F7" s="10">
        <f t="shared" si="1"/>
        <v>4</v>
      </c>
      <c r="G7" s="10">
        <f t="shared" si="1"/>
        <v>4</v>
      </c>
      <c r="H7" s="10">
        <f t="shared" si="1"/>
        <v>0</v>
      </c>
      <c r="I7" s="10">
        <f t="shared" si="1"/>
        <v>57</v>
      </c>
      <c r="J7" s="10">
        <f t="shared" si="1"/>
        <v>6141</v>
      </c>
      <c r="K7" s="10">
        <f t="shared" si="1"/>
        <v>2317</v>
      </c>
      <c r="L7" s="10">
        <f t="shared" si="1"/>
        <v>1583</v>
      </c>
      <c r="M7" s="10">
        <f t="shared" si="1"/>
        <v>969</v>
      </c>
      <c r="N7" s="10">
        <f t="shared" si="1"/>
        <v>691</v>
      </c>
      <c r="O7" s="10">
        <f t="shared" si="1"/>
        <v>335</v>
      </c>
      <c r="P7" s="10">
        <f t="shared" si="1"/>
        <v>239</v>
      </c>
      <c r="Q7" s="10">
        <f t="shared" si="1"/>
        <v>7</v>
      </c>
      <c r="R7" s="10">
        <f t="shared" si="1"/>
        <v>6141</v>
      </c>
      <c r="S7" s="10">
        <f t="shared" si="1"/>
        <v>4709</v>
      </c>
      <c r="T7" s="10">
        <f t="shared" si="1"/>
        <v>22</v>
      </c>
      <c r="U7" s="10">
        <f t="shared" si="1"/>
        <v>94</v>
      </c>
      <c r="V7" s="10">
        <f t="shared" si="1"/>
        <v>83</v>
      </c>
      <c r="W7" s="10">
        <f t="shared" si="1"/>
        <v>15</v>
      </c>
      <c r="X7" s="10">
        <f t="shared" si="1"/>
        <v>210</v>
      </c>
      <c r="Y7" s="10">
        <f t="shared" si="1"/>
        <v>482</v>
      </c>
      <c r="Z7" s="10">
        <f t="shared" si="1"/>
        <v>122</v>
      </c>
      <c r="AA7" s="10">
        <f t="shared" si="1"/>
        <v>161</v>
      </c>
      <c r="AB7" s="10">
        <f t="shared" si="1"/>
        <v>213</v>
      </c>
      <c r="AC7" s="10">
        <f t="shared" si="1"/>
        <v>30</v>
      </c>
      <c r="AD7" s="10">
        <f t="shared" si="1"/>
        <v>9543</v>
      </c>
      <c r="AE7" s="10">
        <f t="shared" si="1"/>
        <v>9181</v>
      </c>
      <c r="AF7" s="10">
        <f t="shared" si="1"/>
        <v>204</v>
      </c>
      <c r="AG7" s="10">
        <f t="shared" si="1"/>
        <v>4</v>
      </c>
      <c r="AH7" s="10">
        <f t="shared" si="1"/>
        <v>4</v>
      </c>
      <c r="AI7" s="10">
        <f t="shared" si="1"/>
        <v>0</v>
      </c>
      <c r="AJ7" s="10">
        <f t="shared" si="1"/>
        <v>150</v>
      </c>
      <c r="AK7" s="10">
        <f t="shared" si="1"/>
        <v>9543</v>
      </c>
      <c r="AL7" s="10">
        <f t="shared" si="1"/>
        <v>22</v>
      </c>
      <c r="AM7" s="10">
        <f t="shared" si="1"/>
        <v>126</v>
      </c>
      <c r="AN7" s="10">
        <f t="shared" si="1"/>
        <v>183</v>
      </c>
      <c r="AO7" s="10">
        <f t="shared" si="1"/>
        <v>269</v>
      </c>
      <c r="AP7" s="10">
        <f t="shared" si="1"/>
        <v>1148</v>
      </c>
      <c r="AQ7" s="10">
        <f t="shared" si="1"/>
        <v>2894</v>
      </c>
      <c r="AR7" s="10">
        <f t="shared" si="1"/>
        <v>2138</v>
      </c>
      <c r="AS7" s="10">
        <f t="shared" si="1"/>
        <v>2575</v>
      </c>
      <c r="AT7" s="10">
        <f t="shared" si="1"/>
        <v>188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1" s="8" customFormat="1" ht="12.95" customHeight="1" thickBot="1" x14ac:dyDescent="0.3">
      <c r="A8" s="25"/>
      <c r="B8" s="12" t="s">
        <v>44</v>
      </c>
      <c r="C8" s="10">
        <f t="shared" ref="C8:AT8" si="2">SUM(C13,C18,C23,C28,C33,C38,C43,C48,C53,C58,C63,C68,C73,C78,C83,C88,C93,C98,C103,C108,C113,C118)</f>
        <v>8944</v>
      </c>
      <c r="D8" s="10">
        <f t="shared" si="2"/>
        <v>8557</v>
      </c>
      <c r="E8" s="10">
        <f t="shared" si="2"/>
        <v>258</v>
      </c>
      <c r="F8" s="10">
        <f t="shared" si="2"/>
        <v>13</v>
      </c>
      <c r="G8" s="10">
        <f t="shared" si="2"/>
        <v>9</v>
      </c>
      <c r="H8" s="10">
        <f t="shared" si="2"/>
        <v>1</v>
      </c>
      <c r="I8" s="10">
        <f t="shared" si="2"/>
        <v>106</v>
      </c>
      <c r="J8" s="10">
        <f t="shared" si="2"/>
        <v>8944</v>
      </c>
      <c r="K8" s="10">
        <f t="shared" si="2"/>
        <v>3334</v>
      </c>
      <c r="L8" s="10">
        <f t="shared" si="2"/>
        <v>2313</v>
      </c>
      <c r="M8" s="10">
        <f t="shared" si="2"/>
        <v>1389</v>
      </c>
      <c r="N8" s="10">
        <f t="shared" si="2"/>
        <v>1058</v>
      </c>
      <c r="O8" s="10">
        <f t="shared" si="2"/>
        <v>580</v>
      </c>
      <c r="P8" s="10">
        <f t="shared" si="2"/>
        <v>260</v>
      </c>
      <c r="Q8" s="10">
        <f t="shared" si="2"/>
        <v>10</v>
      </c>
      <c r="R8" s="10">
        <f t="shared" si="2"/>
        <v>8944</v>
      </c>
      <c r="S8" s="10">
        <f t="shared" si="2"/>
        <v>7184</v>
      </c>
      <c r="T8" s="10">
        <f t="shared" si="2"/>
        <v>36</v>
      </c>
      <c r="U8" s="10">
        <f t="shared" si="2"/>
        <v>100</v>
      </c>
      <c r="V8" s="10">
        <f t="shared" si="2"/>
        <v>239</v>
      </c>
      <c r="W8" s="10">
        <f t="shared" si="2"/>
        <v>6</v>
      </c>
      <c r="X8" s="10">
        <f t="shared" si="2"/>
        <v>174</v>
      </c>
      <c r="Y8" s="10">
        <f t="shared" si="2"/>
        <v>531</v>
      </c>
      <c r="Z8" s="10">
        <f t="shared" si="2"/>
        <v>231</v>
      </c>
      <c r="AA8" s="10">
        <f t="shared" si="2"/>
        <v>172</v>
      </c>
      <c r="AB8" s="10">
        <f t="shared" si="2"/>
        <v>201</v>
      </c>
      <c r="AC8" s="10">
        <f t="shared" si="2"/>
        <v>70</v>
      </c>
      <c r="AD8" s="10">
        <f t="shared" si="2"/>
        <v>4039</v>
      </c>
      <c r="AE8" s="10">
        <f t="shared" si="2"/>
        <v>3753</v>
      </c>
      <c r="AF8" s="10">
        <f t="shared" si="2"/>
        <v>94</v>
      </c>
      <c r="AG8" s="10">
        <f t="shared" si="2"/>
        <v>60</v>
      </c>
      <c r="AH8" s="10">
        <f t="shared" si="2"/>
        <v>57</v>
      </c>
      <c r="AI8" s="10">
        <f t="shared" si="2"/>
        <v>0</v>
      </c>
      <c r="AJ8" s="10">
        <f t="shared" si="2"/>
        <v>75</v>
      </c>
      <c r="AK8" s="10">
        <f t="shared" si="2"/>
        <v>4039</v>
      </c>
      <c r="AL8" s="10">
        <f t="shared" si="2"/>
        <v>8</v>
      </c>
      <c r="AM8" s="10">
        <f t="shared" si="2"/>
        <v>33</v>
      </c>
      <c r="AN8" s="10">
        <f t="shared" si="2"/>
        <v>70</v>
      </c>
      <c r="AO8" s="10">
        <f t="shared" si="2"/>
        <v>114</v>
      </c>
      <c r="AP8" s="10">
        <f t="shared" si="2"/>
        <v>537</v>
      </c>
      <c r="AQ8" s="10">
        <f t="shared" si="2"/>
        <v>1109</v>
      </c>
      <c r="AR8" s="10">
        <f t="shared" si="2"/>
        <v>1173</v>
      </c>
      <c r="AS8" s="10">
        <f t="shared" si="2"/>
        <v>868</v>
      </c>
      <c r="AT8" s="10">
        <f t="shared" si="2"/>
        <v>127</v>
      </c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1" s="8" customFormat="1" ht="12.95" customHeight="1" thickBot="1" x14ac:dyDescent="0.3">
      <c r="A9" s="25"/>
      <c r="B9" s="12" t="s">
        <v>45</v>
      </c>
      <c r="C9" s="10">
        <f t="shared" ref="C9:AT9" si="3">SUM(C14,C19,C24,C29,C34,C39,C44,C49,C54,C59,C64,C69,C74,C79,C84,C89,C94,C99,C104,C109,C114,C119)</f>
        <v>2</v>
      </c>
      <c r="D9" s="10">
        <f t="shared" si="3"/>
        <v>2</v>
      </c>
      <c r="E9" s="10">
        <f t="shared" si="3"/>
        <v>0</v>
      </c>
      <c r="F9" s="10">
        <f t="shared" si="3"/>
        <v>0</v>
      </c>
      <c r="G9" s="10">
        <f t="shared" si="3"/>
        <v>0</v>
      </c>
      <c r="H9" s="10">
        <f t="shared" si="3"/>
        <v>0</v>
      </c>
      <c r="I9" s="10">
        <f t="shared" si="3"/>
        <v>0</v>
      </c>
      <c r="J9" s="10">
        <f t="shared" si="3"/>
        <v>2</v>
      </c>
      <c r="K9" s="10">
        <f t="shared" si="3"/>
        <v>1</v>
      </c>
      <c r="L9" s="10">
        <f t="shared" si="3"/>
        <v>1</v>
      </c>
      <c r="M9" s="10">
        <f t="shared" si="3"/>
        <v>0</v>
      </c>
      <c r="N9" s="10">
        <f t="shared" si="3"/>
        <v>0</v>
      </c>
      <c r="O9" s="10">
        <f t="shared" si="3"/>
        <v>0</v>
      </c>
      <c r="P9" s="10">
        <f t="shared" si="3"/>
        <v>0</v>
      </c>
      <c r="Q9" s="10">
        <f t="shared" si="3"/>
        <v>0</v>
      </c>
      <c r="R9" s="10">
        <f t="shared" si="3"/>
        <v>2</v>
      </c>
      <c r="S9" s="10">
        <f t="shared" si="3"/>
        <v>2</v>
      </c>
      <c r="T9" s="10">
        <f t="shared" si="3"/>
        <v>0</v>
      </c>
      <c r="U9" s="10">
        <f t="shared" si="3"/>
        <v>0</v>
      </c>
      <c r="V9" s="10">
        <f t="shared" si="3"/>
        <v>0</v>
      </c>
      <c r="W9" s="10">
        <f t="shared" si="3"/>
        <v>0</v>
      </c>
      <c r="X9" s="10">
        <f t="shared" si="3"/>
        <v>0</v>
      </c>
      <c r="Y9" s="10">
        <f t="shared" si="3"/>
        <v>0</v>
      </c>
      <c r="Z9" s="10">
        <f t="shared" si="3"/>
        <v>0</v>
      </c>
      <c r="AA9" s="10">
        <f t="shared" si="3"/>
        <v>0</v>
      </c>
      <c r="AB9" s="10">
        <f t="shared" si="3"/>
        <v>0</v>
      </c>
      <c r="AC9" s="10">
        <f t="shared" si="3"/>
        <v>0</v>
      </c>
      <c r="AD9" s="10">
        <f t="shared" si="3"/>
        <v>3</v>
      </c>
      <c r="AE9" s="10">
        <f t="shared" si="3"/>
        <v>3</v>
      </c>
      <c r="AF9" s="10">
        <f t="shared" si="3"/>
        <v>0</v>
      </c>
      <c r="AG9" s="10">
        <f t="shared" si="3"/>
        <v>0</v>
      </c>
      <c r="AH9" s="10">
        <f t="shared" si="3"/>
        <v>0</v>
      </c>
      <c r="AI9" s="10">
        <f t="shared" si="3"/>
        <v>0</v>
      </c>
      <c r="AJ9" s="10">
        <f t="shared" si="3"/>
        <v>0</v>
      </c>
      <c r="AK9" s="10">
        <f t="shared" si="3"/>
        <v>3</v>
      </c>
      <c r="AL9" s="10">
        <f t="shared" si="3"/>
        <v>0</v>
      </c>
      <c r="AM9" s="10">
        <f t="shared" si="3"/>
        <v>0</v>
      </c>
      <c r="AN9" s="10">
        <f t="shared" si="3"/>
        <v>0</v>
      </c>
      <c r="AO9" s="10">
        <f t="shared" si="3"/>
        <v>0</v>
      </c>
      <c r="AP9" s="10">
        <f t="shared" si="3"/>
        <v>0</v>
      </c>
      <c r="AQ9" s="10">
        <f t="shared" si="3"/>
        <v>0</v>
      </c>
      <c r="AR9" s="10">
        <f t="shared" si="3"/>
        <v>2</v>
      </c>
      <c r="AS9" s="10">
        <f t="shared" si="3"/>
        <v>0</v>
      </c>
      <c r="AT9" s="10">
        <f t="shared" si="3"/>
        <v>1</v>
      </c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</row>
    <row r="10" spans="1:61" s="8" customFormat="1" ht="12.95" customHeight="1" x14ac:dyDescent="0.25">
      <c r="A10" s="25"/>
      <c r="B10" s="12" t="s">
        <v>16</v>
      </c>
      <c r="C10" s="10">
        <f t="shared" ref="C10:AT10" si="4">SUM(C15,C20,C25,C30,C35,C40,C45,C50,C55,C60,C65,C70,C75,C80,C85,C90,C95,C100,C105,C110,C115,C120)</f>
        <v>0</v>
      </c>
      <c r="D10" s="10">
        <f t="shared" si="4"/>
        <v>0</v>
      </c>
      <c r="E10" s="10">
        <f t="shared" si="4"/>
        <v>0</v>
      </c>
      <c r="F10" s="10">
        <f t="shared" si="4"/>
        <v>0</v>
      </c>
      <c r="G10" s="10">
        <f t="shared" si="4"/>
        <v>0</v>
      </c>
      <c r="H10" s="10">
        <f t="shared" si="4"/>
        <v>0</v>
      </c>
      <c r="I10" s="10">
        <f t="shared" si="4"/>
        <v>0</v>
      </c>
      <c r="J10" s="10">
        <f t="shared" si="4"/>
        <v>0</v>
      </c>
      <c r="K10" s="10">
        <f t="shared" si="4"/>
        <v>0</v>
      </c>
      <c r="L10" s="10">
        <f t="shared" si="4"/>
        <v>0</v>
      </c>
      <c r="M10" s="10">
        <f t="shared" si="4"/>
        <v>0</v>
      </c>
      <c r="N10" s="10">
        <f t="shared" si="4"/>
        <v>0</v>
      </c>
      <c r="O10" s="10">
        <f t="shared" si="4"/>
        <v>0</v>
      </c>
      <c r="P10" s="10">
        <f t="shared" si="4"/>
        <v>0</v>
      </c>
      <c r="Q10" s="10">
        <f t="shared" si="4"/>
        <v>0</v>
      </c>
      <c r="R10" s="10">
        <f t="shared" si="4"/>
        <v>0</v>
      </c>
      <c r="S10" s="10">
        <f t="shared" si="4"/>
        <v>0</v>
      </c>
      <c r="T10" s="10">
        <f t="shared" si="4"/>
        <v>0</v>
      </c>
      <c r="U10" s="10">
        <f t="shared" si="4"/>
        <v>0</v>
      </c>
      <c r="V10" s="10">
        <f t="shared" si="4"/>
        <v>0</v>
      </c>
      <c r="W10" s="10">
        <f t="shared" si="4"/>
        <v>0</v>
      </c>
      <c r="X10" s="10">
        <f t="shared" si="4"/>
        <v>0</v>
      </c>
      <c r="Y10" s="10">
        <f t="shared" si="4"/>
        <v>0</v>
      </c>
      <c r="Z10" s="10">
        <f t="shared" si="4"/>
        <v>0</v>
      </c>
      <c r="AA10" s="10">
        <f t="shared" si="4"/>
        <v>0</v>
      </c>
      <c r="AB10" s="10">
        <f t="shared" si="4"/>
        <v>0</v>
      </c>
      <c r="AC10" s="10">
        <f t="shared" si="4"/>
        <v>0</v>
      </c>
      <c r="AD10" s="10">
        <f t="shared" si="4"/>
        <v>18</v>
      </c>
      <c r="AE10" s="10">
        <f t="shared" si="4"/>
        <v>5</v>
      </c>
      <c r="AF10" s="10">
        <f t="shared" si="4"/>
        <v>0</v>
      </c>
      <c r="AG10" s="10">
        <f t="shared" si="4"/>
        <v>0</v>
      </c>
      <c r="AH10" s="10">
        <f t="shared" si="4"/>
        <v>1</v>
      </c>
      <c r="AI10" s="10">
        <f t="shared" si="4"/>
        <v>0</v>
      </c>
      <c r="AJ10" s="10">
        <f t="shared" si="4"/>
        <v>12</v>
      </c>
      <c r="AK10" s="10">
        <f t="shared" si="4"/>
        <v>18</v>
      </c>
      <c r="AL10" s="10">
        <f t="shared" si="4"/>
        <v>0</v>
      </c>
      <c r="AM10" s="10">
        <f t="shared" si="4"/>
        <v>1</v>
      </c>
      <c r="AN10" s="10">
        <f t="shared" si="4"/>
        <v>0</v>
      </c>
      <c r="AO10" s="10">
        <f t="shared" si="4"/>
        <v>0</v>
      </c>
      <c r="AP10" s="10">
        <f t="shared" si="4"/>
        <v>1</v>
      </c>
      <c r="AQ10" s="10">
        <f t="shared" si="4"/>
        <v>1</v>
      </c>
      <c r="AR10" s="10">
        <f t="shared" si="4"/>
        <v>0</v>
      </c>
      <c r="AS10" s="10">
        <f t="shared" si="4"/>
        <v>0</v>
      </c>
      <c r="AT10" s="10">
        <f t="shared" si="4"/>
        <v>15</v>
      </c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</row>
    <row r="11" spans="1:61" s="8" customFormat="1" ht="12.95" customHeight="1" x14ac:dyDescent="0.25">
      <c r="A11" s="26" t="s">
        <v>46</v>
      </c>
      <c r="B11" s="12" t="s">
        <v>42</v>
      </c>
      <c r="C11" s="13">
        <f t="shared" ref="C11:AT11" si="5">SUM(C12:C15)</f>
        <v>2126</v>
      </c>
      <c r="D11" s="13">
        <f t="shared" si="5"/>
        <v>2001</v>
      </c>
      <c r="E11" s="13">
        <f t="shared" si="5"/>
        <v>18</v>
      </c>
      <c r="F11" s="13">
        <f t="shared" si="5"/>
        <v>8</v>
      </c>
      <c r="G11" s="13">
        <f t="shared" si="5"/>
        <v>1</v>
      </c>
      <c r="H11" s="13">
        <f t="shared" si="5"/>
        <v>0</v>
      </c>
      <c r="I11" s="13">
        <f t="shared" si="5"/>
        <v>98</v>
      </c>
      <c r="J11" s="13">
        <f t="shared" si="5"/>
        <v>2126</v>
      </c>
      <c r="K11" s="13">
        <f t="shared" si="5"/>
        <v>790</v>
      </c>
      <c r="L11" s="13">
        <f t="shared" si="5"/>
        <v>580</v>
      </c>
      <c r="M11" s="13">
        <f t="shared" si="5"/>
        <v>336</v>
      </c>
      <c r="N11" s="13">
        <f t="shared" si="5"/>
        <v>230</v>
      </c>
      <c r="O11" s="13">
        <f t="shared" si="5"/>
        <v>110</v>
      </c>
      <c r="P11" s="13">
        <f t="shared" si="5"/>
        <v>76</v>
      </c>
      <c r="Q11" s="13">
        <f t="shared" si="5"/>
        <v>4</v>
      </c>
      <c r="R11" s="13">
        <f t="shared" si="5"/>
        <v>2126</v>
      </c>
      <c r="S11" s="13">
        <f t="shared" si="5"/>
        <v>1653</v>
      </c>
      <c r="T11" s="13">
        <f t="shared" si="5"/>
        <v>11</v>
      </c>
      <c r="U11" s="13">
        <f t="shared" si="5"/>
        <v>28</v>
      </c>
      <c r="V11" s="13">
        <f t="shared" si="5"/>
        <v>40</v>
      </c>
      <c r="W11" s="13">
        <f t="shared" si="5"/>
        <v>2</v>
      </c>
      <c r="X11" s="13">
        <f t="shared" si="5"/>
        <v>51</v>
      </c>
      <c r="Y11" s="13">
        <f t="shared" si="5"/>
        <v>134</v>
      </c>
      <c r="Z11" s="13">
        <f t="shared" si="5"/>
        <v>52</v>
      </c>
      <c r="AA11" s="13">
        <f t="shared" si="5"/>
        <v>41</v>
      </c>
      <c r="AB11" s="13">
        <f t="shared" si="5"/>
        <v>51</v>
      </c>
      <c r="AC11" s="13">
        <f t="shared" si="5"/>
        <v>63</v>
      </c>
      <c r="AD11" s="13">
        <f t="shared" si="5"/>
        <v>1844</v>
      </c>
      <c r="AE11" s="13">
        <f t="shared" si="5"/>
        <v>1681</v>
      </c>
      <c r="AF11" s="13">
        <f t="shared" si="5"/>
        <v>14</v>
      </c>
      <c r="AG11" s="13">
        <f t="shared" si="5"/>
        <v>6</v>
      </c>
      <c r="AH11" s="13">
        <f t="shared" si="5"/>
        <v>10</v>
      </c>
      <c r="AI11" s="13">
        <f t="shared" si="5"/>
        <v>0</v>
      </c>
      <c r="AJ11" s="13">
        <f t="shared" si="5"/>
        <v>133</v>
      </c>
      <c r="AK11" s="13">
        <f t="shared" si="5"/>
        <v>1844</v>
      </c>
      <c r="AL11" s="13">
        <f t="shared" si="5"/>
        <v>4</v>
      </c>
      <c r="AM11" s="13">
        <f t="shared" si="5"/>
        <v>17</v>
      </c>
      <c r="AN11" s="13">
        <f t="shared" si="5"/>
        <v>37</v>
      </c>
      <c r="AO11" s="13">
        <f t="shared" si="5"/>
        <v>53</v>
      </c>
      <c r="AP11" s="13">
        <f t="shared" si="5"/>
        <v>237</v>
      </c>
      <c r="AQ11" s="13">
        <f t="shared" si="5"/>
        <v>549</v>
      </c>
      <c r="AR11" s="13">
        <f t="shared" si="5"/>
        <v>366</v>
      </c>
      <c r="AS11" s="13">
        <f t="shared" si="5"/>
        <v>460</v>
      </c>
      <c r="AT11" s="13">
        <f t="shared" si="5"/>
        <v>121</v>
      </c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</row>
    <row r="12" spans="1:61" s="8" customFormat="1" ht="12.95" customHeight="1" x14ac:dyDescent="0.25">
      <c r="A12" s="26"/>
      <c r="B12" s="12" t="s">
        <v>43</v>
      </c>
      <c r="C12" s="10">
        <f>SUM(D12:I12)</f>
        <v>827</v>
      </c>
      <c r="D12" s="10">
        <v>785</v>
      </c>
      <c r="E12" s="10">
        <v>5</v>
      </c>
      <c r="F12" s="10">
        <v>2</v>
      </c>
      <c r="G12" s="10">
        <v>0</v>
      </c>
      <c r="H12" s="10">
        <v>0</v>
      </c>
      <c r="I12" s="10">
        <v>35</v>
      </c>
      <c r="J12" s="9">
        <f>SUM(K12:Q12)</f>
        <v>827</v>
      </c>
      <c r="K12" s="10">
        <v>283</v>
      </c>
      <c r="L12" s="10">
        <v>250</v>
      </c>
      <c r="M12" s="10">
        <v>133</v>
      </c>
      <c r="N12" s="10">
        <v>80</v>
      </c>
      <c r="O12" s="10">
        <v>36</v>
      </c>
      <c r="P12" s="10">
        <v>42</v>
      </c>
      <c r="Q12" s="10">
        <v>3</v>
      </c>
      <c r="R12" s="10">
        <f>SUM(S12:AC12)</f>
        <v>827</v>
      </c>
      <c r="S12" s="10">
        <v>628</v>
      </c>
      <c r="T12" s="10">
        <v>4</v>
      </c>
      <c r="U12" s="10">
        <v>10</v>
      </c>
      <c r="V12" s="10">
        <v>5</v>
      </c>
      <c r="W12" s="10">
        <v>2</v>
      </c>
      <c r="X12" s="10">
        <v>28</v>
      </c>
      <c r="Y12" s="10">
        <v>62</v>
      </c>
      <c r="Z12" s="10">
        <v>16</v>
      </c>
      <c r="AA12" s="10">
        <v>20</v>
      </c>
      <c r="AB12" s="10">
        <v>31</v>
      </c>
      <c r="AC12" s="10">
        <v>21</v>
      </c>
      <c r="AD12" s="12">
        <f>SUM(AE12:AJ12)</f>
        <v>1300</v>
      </c>
      <c r="AE12" s="10">
        <v>1204</v>
      </c>
      <c r="AF12" s="10">
        <v>10</v>
      </c>
      <c r="AG12" s="10">
        <v>0</v>
      </c>
      <c r="AH12" s="10">
        <v>1</v>
      </c>
      <c r="AI12" s="10">
        <v>0</v>
      </c>
      <c r="AJ12" s="10">
        <v>85</v>
      </c>
      <c r="AK12" s="9">
        <f>SUM(AL12:AT12)</f>
        <v>1300</v>
      </c>
      <c r="AL12" s="10">
        <v>3</v>
      </c>
      <c r="AM12" s="10">
        <v>12</v>
      </c>
      <c r="AN12" s="10">
        <v>30</v>
      </c>
      <c r="AO12" s="10">
        <v>41</v>
      </c>
      <c r="AP12" s="10">
        <v>153</v>
      </c>
      <c r="AQ12" s="10">
        <v>399</v>
      </c>
      <c r="AR12" s="10">
        <v>227</v>
      </c>
      <c r="AS12" s="10">
        <v>357</v>
      </c>
      <c r="AT12" s="10">
        <v>78</v>
      </c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</row>
    <row r="13" spans="1:61" s="8" customFormat="1" ht="12.95" customHeight="1" x14ac:dyDescent="0.25">
      <c r="A13" s="26"/>
      <c r="B13" s="12" t="s">
        <v>44</v>
      </c>
      <c r="C13" s="10">
        <f>SUM(D13:I13)</f>
        <v>1299</v>
      </c>
      <c r="D13" s="10">
        <v>1216</v>
      </c>
      <c r="E13" s="10">
        <v>13</v>
      </c>
      <c r="F13" s="10">
        <v>6</v>
      </c>
      <c r="G13" s="10">
        <v>1</v>
      </c>
      <c r="H13" s="10">
        <v>0</v>
      </c>
      <c r="I13" s="10">
        <v>63</v>
      </c>
      <c r="J13" s="9">
        <f>SUM(K13:Q13)</f>
        <v>1299</v>
      </c>
      <c r="K13" s="10">
        <v>507</v>
      </c>
      <c r="L13" s="10">
        <v>330</v>
      </c>
      <c r="M13" s="10">
        <v>203</v>
      </c>
      <c r="N13" s="10">
        <v>150</v>
      </c>
      <c r="O13" s="10">
        <v>74</v>
      </c>
      <c r="P13" s="10">
        <v>34</v>
      </c>
      <c r="Q13" s="10">
        <v>1</v>
      </c>
      <c r="R13" s="10">
        <f>SUM(S13:AC13)</f>
        <v>1299</v>
      </c>
      <c r="S13" s="10">
        <v>1025</v>
      </c>
      <c r="T13" s="10">
        <v>7</v>
      </c>
      <c r="U13" s="10">
        <v>18</v>
      </c>
      <c r="V13" s="10">
        <v>35</v>
      </c>
      <c r="W13" s="10">
        <v>0</v>
      </c>
      <c r="X13" s="10">
        <v>23</v>
      </c>
      <c r="Y13" s="10">
        <v>72</v>
      </c>
      <c r="Z13" s="10">
        <v>36</v>
      </c>
      <c r="AA13" s="10">
        <v>21</v>
      </c>
      <c r="AB13" s="10">
        <v>20</v>
      </c>
      <c r="AC13" s="10">
        <v>42</v>
      </c>
      <c r="AD13" s="12">
        <f>SUM(AE13:AJ13)</f>
        <v>539</v>
      </c>
      <c r="AE13" s="10">
        <v>476</v>
      </c>
      <c r="AF13" s="10">
        <v>4</v>
      </c>
      <c r="AG13" s="10">
        <v>6</v>
      </c>
      <c r="AH13" s="10">
        <v>9</v>
      </c>
      <c r="AI13" s="10">
        <v>0</v>
      </c>
      <c r="AJ13" s="10">
        <v>44</v>
      </c>
      <c r="AK13" s="9">
        <f>SUM(AL13:AT13)</f>
        <v>539</v>
      </c>
      <c r="AL13" s="10">
        <v>1</v>
      </c>
      <c r="AM13" s="10">
        <v>5</v>
      </c>
      <c r="AN13" s="10">
        <v>7</v>
      </c>
      <c r="AO13" s="10">
        <v>12</v>
      </c>
      <c r="AP13" s="10">
        <v>84</v>
      </c>
      <c r="AQ13" s="10">
        <v>150</v>
      </c>
      <c r="AR13" s="10">
        <v>139</v>
      </c>
      <c r="AS13" s="10">
        <v>103</v>
      </c>
      <c r="AT13" s="10">
        <v>38</v>
      </c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</row>
    <row r="14" spans="1:61" s="8" customFormat="1" ht="12.95" customHeight="1" x14ac:dyDescent="0.25">
      <c r="A14" s="26"/>
      <c r="B14" s="12" t="s">
        <v>45</v>
      </c>
      <c r="C14" s="10">
        <f>SUM(D14:I14)</f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9">
        <f>SUM(K14:Q14)</f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f>SUM(S14:AC14)</f>
        <v>0</v>
      </c>
      <c r="S14" s="10">
        <v>0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0">
        <v>0</v>
      </c>
      <c r="AC14" s="10">
        <v>0</v>
      </c>
      <c r="AD14" s="12">
        <f>SUM(AE14:AJ14)</f>
        <v>1</v>
      </c>
      <c r="AE14" s="10">
        <v>1</v>
      </c>
      <c r="AF14" s="10">
        <v>0</v>
      </c>
      <c r="AG14" s="10">
        <v>0</v>
      </c>
      <c r="AH14" s="10">
        <v>0</v>
      </c>
      <c r="AI14" s="10">
        <v>0</v>
      </c>
      <c r="AJ14" s="10">
        <v>0</v>
      </c>
      <c r="AK14" s="9">
        <f>SUM(AL14:AT14)</f>
        <v>1</v>
      </c>
      <c r="AL14" s="10">
        <v>0</v>
      </c>
      <c r="AM14" s="10">
        <v>0</v>
      </c>
      <c r="AN14" s="10">
        <v>0</v>
      </c>
      <c r="AO14" s="10">
        <v>0</v>
      </c>
      <c r="AP14" s="10">
        <v>0</v>
      </c>
      <c r="AQ14" s="10">
        <v>0</v>
      </c>
      <c r="AR14" s="10">
        <v>0</v>
      </c>
      <c r="AS14" s="10">
        <v>0</v>
      </c>
      <c r="AT14" s="10">
        <v>1</v>
      </c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</row>
    <row r="15" spans="1:61" s="8" customFormat="1" ht="12.95" customHeight="1" x14ac:dyDescent="0.25">
      <c r="A15" s="26"/>
      <c r="B15" s="12" t="s">
        <v>16</v>
      </c>
      <c r="C15" s="10">
        <f>SUM(D15:I15)</f>
        <v>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9">
        <f>SUM(K15:Q15)</f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f>SUM(S15:AC15)</f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2">
        <f>SUM(AE15:AJ15)</f>
        <v>4</v>
      </c>
      <c r="AE15" s="10">
        <v>0</v>
      </c>
      <c r="AF15" s="10">
        <v>0</v>
      </c>
      <c r="AG15" s="10">
        <v>0</v>
      </c>
      <c r="AH15" s="10">
        <v>0</v>
      </c>
      <c r="AI15" s="10">
        <v>0</v>
      </c>
      <c r="AJ15" s="10">
        <v>4</v>
      </c>
      <c r="AK15" s="9">
        <f>SUM(AL15:AT15)</f>
        <v>4</v>
      </c>
      <c r="AL15" s="10">
        <v>0</v>
      </c>
      <c r="AM15" s="10">
        <v>0</v>
      </c>
      <c r="AN15" s="10">
        <v>0</v>
      </c>
      <c r="AO15" s="10">
        <v>0</v>
      </c>
      <c r="AP15" s="10">
        <v>0</v>
      </c>
      <c r="AQ15" s="10">
        <v>0</v>
      </c>
      <c r="AR15" s="10">
        <v>0</v>
      </c>
      <c r="AS15" s="10">
        <v>0</v>
      </c>
      <c r="AT15" s="10">
        <v>4</v>
      </c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</row>
    <row r="16" spans="1:61" s="8" customFormat="1" x14ac:dyDescent="0.25">
      <c r="A16" s="26" t="s">
        <v>47</v>
      </c>
      <c r="B16" s="12" t="s">
        <v>42</v>
      </c>
      <c r="C16" s="13">
        <f t="shared" ref="C16:AT16" si="6">SUM(C17:C20)</f>
        <v>1593</v>
      </c>
      <c r="D16" s="13">
        <f t="shared" si="6"/>
        <v>1556</v>
      </c>
      <c r="E16" s="13">
        <f t="shared" si="6"/>
        <v>7</v>
      </c>
      <c r="F16" s="13">
        <f t="shared" si="6"/>
        <v>2</v>
      </c>
      <c r="G16" s="13">
        <f t="shared" si="6"/>
        <v>3</v>
      </c>
      <c r="H16" s="13">
        <f t="shared" si="6"/>
        <v>0</v>
      </c>
      <c r="I16" s="13">
        <f t="shared" si="6"/>
        <v>25</v>
      </c>
      <c r="J16" s="13">
        <f t="shared" si="6"/>
        <v>1593</v>
      </c>
      <c r="K16" s="13">
        <f t="shared" si="6"/>
        <v>547</v>
      </c>
      <c r="L16" s="13">
        <f t="shared" si="6"/>
        <v>459</v>
      </c>
      <c r="M16" s="13">
        <f t="shared" si="6"/>
        <v>239</v>
      </c>
      <c r="N16" s="13">
        <f t="shared" si="6"/>
        <v>191</v>
      </c>
      <c r="O16" s="13">
        <f t="shared" si="6"/>
        <v>99</v>
      </c>
      <c r="P16" s="13">
        <f t="shared" si="6"/>
        <v>56</v>
      </c>
      <c r="Q16" s="13">
        <f t="shared" si="6"/>
        <v>2</v>
      </c>
      <c r="R16" s="13">
        <f t="shared" si="6"/>
        <v>1593</v>
      </c>
      <c r="S16" s="13">
        <f t="shared" si="6"/>
        <v>1300</v>
      </c>
      <c r="T16" s="13">
        <f t="shared" si="6"/>
        <v>3</v>
      </c>
      <c r="U16" s="13">
        <f t="shared" si="6"/>
        <v>23</v>
      </c>
      <c r="V16" s="13">
        <f t="shared" si="6"/>
        <v>38</v>
      </c>
      <c r="W16" s="13">
        <f t="shared" si="6"/>
        <v>0</v>
      </c>
      <c r="X16" s="13">
        <f t="shared" si="6"/>
        <v>34</v>
      </c>
      <c r="Y16" s="13">
        <f t="shared" si="6"/>
        <v>72</v>
      </c>
      <c r="Z16" s="13">
        <f t="shared" si="6"/>
        <v>47</v>
      </c>
      <c r="AA16" s="13">
        <f t="shared" si="6"/>
        <v>29</v>
      </c>
      <c r="AB16" s="13">
        <f t="shared" si="6"/>
        <v>40</v>
      </c>
      <c r="AC16" s="13">
        <f t="shared" si="6"/>
        <v>7</v>
      </c>
      <c r="AD16" s="13">
        <f t="shared" si="6"/>
        <v>1443</v>
      </c>
      <c r="AE16" s="13">
        <f t="shared" si="6"/>
        <v>1396</v>
      </c>
      <c r="AF16" s="13">
        <f t="shared" si="6"/>
        <v>1</v>
      </c>
      <c r="AG16" s="13">
        <f t="shared" si="6"/>
        <v>8</v>
      </c>
      <c r="AH16" s="13">
        <f t="shared" si="6"/>
        <v>11</v>
      </c>
      <c r="AI16" s="13">
        <f t="shared" si="6"/>
        <v>0</v>
      </c>
      <c r="AJ16" s="13">
        <f t="shared" si="6"/>
        <v>27</v>
      </c>
      <c r="AK16" s="13">
        <f t="shared" si="6"/>
        <v>1443</v>
      </c>
      <c r="AL16" s="13">
        <f t="shared" si="6"/>
        <v>3</v>
      </c>
      <c r="AM16" s="13">
        <f t="shared" si="6"/>
        <v>21</v>
      </c>
      <c r="AN16" s="13">
        <f t="shared" si="6"/>
        <v>25</v>
      </c>
      <c r="AO16" s="13">
        <f t="shared" si="6"/>
        <v>30</v>
      </c>
      <c r="AP16" s="13">
        <f t="shared" si="6"/>
        <v>185</v>
      </c>
      <c r="AQ16" s="13">
        <f t="shared" si="6"/>
        <v>339</v>
      </c>
      <c r="AR16" s="13">
        <f t="shared" si="6"/>
        <v>327</v>
      </c>
      <c r="AS16" s="13">
        <f t="shared" si="6"/>
        <v>476</v>
      </c>
      <c r="AT16" s="13">
        <f t="shared" si="6"/>
        <v>37</v>
      </c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</row>
    <row r="17" spans="1:61" s="8" customFormat="1" ht="12.95" customHeight="1" x14ac:dyDescent="0.25">
      <c r="A17" s="26"/>
      <c r="B17" s="12" t="s">
        <v>43</v>
      </c>
      <c r="C17" s="10">
        <f>SUM(D17:I17)</f>
        <v>587</v>
      </c>
      <c r="D17" s="10">
        <v>579</v>
      </c>
      <c r="E17" s="10">
        <v>1</v>
      </c>
      <c r="F17" s="10">
        <v>0</v>
      </c>
      <c r="G17" s="10">
        <v>2</v>
      </c>
      <c r="H17" s="10">
        <v>0</v>
      </c>
      <c r="I17" s="10">
        <v>5</v>
      </c>
      <c r="J17" s="9">
        <f>SUM(K17:Q17)</f>
        <v>587</v>
      </c>
      <c r="K17" s="10">
        <v>210</v>
      </c>
      <c r="L17" s="10">
        <v>166</v>
      </c>
      <c r="M17" s="10">
        <v>88</v>
      </c>
      <c r="N17" s="10">
        <v>64</v>
      </c>
      <c r="O17" s="10">
        <v>30</v>
      </c>
      <c r="P17" s="10">
        <v>29</v>
      </c>
      <c r="Q17" s="10">
        <v>0</v>
      </c>
      <c r="R17" s="10">
        <f>SUM(S17:AC17)</f>
        <v>587</v>
      </c>
      <c r="S17" s="10">
        <v>463</v>
      </c>
      <c r="T17" s="10">
        <v>0</v>
      </c>
      <c r="U17" s="10">
        <v>11</v>
      </c>
      <c r="V17" s="10">
        <v>9</v>
      </c>
      <c r="W17" s="10">
        <v>0</v>
      </c>
      <c r="X17" s="10">
        <v>20</v>
      </c>
      <c r="Y17" s="10">
        <v>33</v>
      </c>
      <c r="Z17" s="10">
        <v>16</v>
      </c>
      <c r="AA17" s="10">
        <v>11</v>
      </c>
      <c r="AB17" s="10">
        <v>21</v>
      </c>
      <c r="AC17" s="10">
        <v>3</v>
      </c>
      <c r="AD17" s="12">
        <f>SUM(AE17:AJ17)</f>
        <v>928</v>
      </c>
      <c r="AE17" s="10">
        <v>911</v>
      </c>
      <c r="AF17" s="10">
        <v>0</v>
      </c>
      <c r="AG17" s="10">
        <v>1</v>
      </c>
      <c r="AH17" s="10">
        <v>2</v>
      </c>
      <c r="AI17" s="10">
        <v>0</v>
      </c>
      <c r="AJ17" s="10">
        <v>14</v>
      </c>
      <c r="AK17" s="9">
        <f>SUM(AL17:AT17)</f>
        <v>928</v>
      </c>
      <c r="AL17" s="10">
        <v>2</v>
      </c>
      <c r="AM17" s="10">
        <v>19</v>
      </c>
      <c r="AN17" s="10">
        <v>17</v>
      </c>
      <c r="AO17" s="10">
        <v>18</v>
      </c>
      <c r="AP17" s="10">
        <v>121</v>
      </c>
      <c r="AQ17" s="10">
        <v>209</v>
      </c>
      <c r="AR17" s="10">
        <v>177</v>
      </c>
      <c r="AS17" s="10">
        <v>346</v>
      </c>
      <c r="AT17" s="10">
        <v>19</v>
      </c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</row>
    <row r="18" spans="1:61" s="8" customFormat="1" ht="12.95" customHeight="1" x14ac:dyDescent="0.25">
      <c r="A18" s="26"/>
      <c r="B18" s="12" t="s">
        <v>44</v>
      </c>
      <c r="C18" s="10">
        <f>SUM(D18:I18)</f>
        <v>1006</v>
      </c>
      <c r="D18" s="10">
        <v>977</v>
      </c>
      <c r="E18" s="10">
        <v>6</v>
      </c>
      <c r="F18" s="10">
        <v>2</v>
      </c>
      <c r="G18" s="10">
        <v>1</v>
      </c>
      <c r="H18" s="10">
        <v>0</v>
      </c>
      <c r="I18" s="10">
        <v>20</v>
      </c>
      <c r="J18" s="9">
        <f>SUM(K18:Q18)</f>
        <v>1006</v>
      </c>
      <c r="K18" s="10">
        <v>337</v>
      </c>
      <c r="L18" s="10">
        <v>293</v>
      </c>
      <c r="M18" s="10">
        <v>151</v>
      </c>
      <c r="N18" s="10">
        <v>127</v>
      </c>
      <c r="O18" s="10">
        <v>69</v>
      </c>
      <c r="P18" s="10">
        <v>27</v>
      </c>
      <c r="Q18" s="10">
        <v>2</v>
      </c>
      <c r="R18" s="10">
        <f>SUM(S18:AC18)</f>
        <v>1006</v>
      </c>
      <c r="S18" s="10">
        <v>837</v>
      </c>
      <c r="T18" s="10">
        <v>3</v>
      </c>
      <c r="U18" s="10">
        <v>12</v>
      </c>
      <c r="V18" s="10">
        <v>29</v>
      </c>
      <c r="W18" s="10">
        <v>0</v>
      </c>
      <c r="X18" s="10">
        <v>14</v>
      </c>
      <c r="Y18" s="10">
        <v>39</v>
      </c>
      <c r="Z18" s="10">
        <v>31</v>
      </c>
      <c r="AA18" s="10">
        <v>18</v>
      </c>
      <c r="AB18" s="10">
        <v>19</v>
      </c>
      <c r="AC18" s="10">
        <v>4</v>
      </c>
      <c r="AD18" s="12">
        <f>SUM(AE18:AJ18)</f>
        <v>514</v>
      </c>
      <c r="AE18" s="10">
        <v>485</v>
      </c>
      <c r="AF18" s="10">
        <v>1</v>
      </c>
      <c r="AG18" s="10">
        <v>7</v>
      </c>
      <c r="AH18" s="10">
        <v>8</v>
      </c>
      <c r="AI18" s="10">
        <v>0</v>
      </c>
      <c r="AJ18" s="10">
        <v>13</v>
      </c>
      <c r="AK18" s="9">
        <f>SUM(AL18:AT18)</f>
        <v>514</v>
      </c>
      <c r="AL18" s="10">
        <v>1</v>
      </c>
      <c r="AM18" s="10">
        <v>2</v>
      </c>
      <c r="AN18" s="10">
        <v>8</v>
      </c>
      <c r="AO18" s="10">
        <v>12</v>
      </c>
      <c r="AP18" s="10">
        <v>64</v>
      </c>
      <c r="AQ18" s="10">
        <v>130</v>
      </c>
      <c r="AR18" s="10">
        <v>150</v>
      </c>
      <c r="AS18" s="10">
        <v>130</v>
      </c>
      <c r="AT18" s="10">
        <v>17</v>
      </c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</row>
    <row r="19" spans="1:61" s="8" customFormat="1" ht="12.95" customHeight="1" x14ac:dyDescent="0.25">
      <c r="A19" s="26"/>
      <c r="B19" s="12" t="s">
        <v>45</v>
      </c>
      <c r="C19" s="10">
        <f>SUM(D19:I19)</f>
        <v>0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9">
        <f>SUM(K19:Q19)</f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f>SUM(S19:AC19)</f>
        <v>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0">
        <v>0</v>
      </c>
      <c r="AC19" s="10">
        <v>0</v>
      </c>
      <c r="AD19" s="12">
        <f>SUM(AE19:AJ19)</f>
        <v>0</v>
      </c>
      <c r="AE19" s="10">
        <v>0</v>
      </c>
      <c r="AF19" s="10">
        <v>0</v>
      </c>
      <c r="AG19" s="10">
        <v>0</v>
      </c>
      <c r="AH19" s="10">
        <v>0</v>
      </c>
      <c r="AI19" s="10">
        <v>0</v>
      </c>
      <c r="AJ19" s="10">
        <v>0</v>
      </c>
      <c r="AK19" s="9">
        <f>SUM(AL19:AT19)</f>
        <v>0</v>
      </c>
      <c r="AL19" s="10">
        <v>0</v>
      </c>
      <c r="AM19" s="10">
        <v>0</v>
      </c>
      <c r="AN19" s="10">
        <v>0</v>
      </c>
      <c r="AO19" s="10">
        <v>0</v>
      </c>
      <c r="AP19" s="10">
        <v>0</v>
      </c>
      <c r="AQ19" s="10">
        <v>0</v>
      </c>
      <c r="AR19" s="10">
        <v>0</v>
      </c>
      <c r="AS19" s="10">
        <v>0</v>
      </c>
      <c r="AT19" s="10">
        <v>0</v>
      </c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</row>
    <row r="20" spans="1:61" s="8" customFormat="1" ht="12.95" customHeight="1" x14ac:dyDescent="0.25">
      <c r="A20" s="26"/>
      <c r="B20" s="12" t="s">
        <v>16</v>
      </c>
      <c r="C20" s="10">
        <f>SUM(D20:I20)</f>
        <v>0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9">
        <f>SUM(K20:Q20)</f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0</v>
      </c>
      <c r="R20" s="10">
        <f>SUM(S20:AC20)</f>
        <v>0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2">
        <f>SUM(AE20:AJ20)</f>
        <v>1</v>
      </c>
      <c r="AE20" s="10">
        <v>0</v>
      </c>
      <c r="AF20" s="10">
        <v>0</v>
      </c>
      <c r="AG20" s="10">
        <v>0</v>
      </c>
      <c r="AH20" s="10">
        <v>1</v>
      </c>
      <c r="AI20" s="10">
        <v>0</v>
      </c>
      <c r="AJ20" s="10">
        <v>0</v>
      </c>
      <c r="AK20" s="9">
        <f>SUM(AL20:AT20)</f>
        <v>1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10">
        <v>0</v>
      </c>
      <c r="AR20" s="10">
        <v>0</v>
      </c>
      <c r="AS20" s="10">
        <v>0</v>
      </c>
      <c r="AT20" s="10">
        <v>1</v>
      </c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</row>
    <row r="21" spans="1:61" s="8" customFormat="1" ht="12.95" customHeight="1" x14ac:dyDescent="0.25">
      <c r="A21" s="26" t="s">
        <v>48</v>
      </c>
      <c r="B21" s="12" t="s">
        <v>42</v>
      </c>
      <c r="C21" s="13">
        <f t="shared" ref="C21:AT21" si="7">SUM(C22:C25)</f>
        <v>1096</v>
      </c>
      <c r="D21" s="13">
        <f t="shared" si="7"/>
        <v>1058</v>
      </c>
      <c r="E21" s="13">
        <f t="shared" si="7"/>
        <v>31</v>
      </c>
      <c r="F21" s="13">
        <f t="shared" si="7"/>
        <v>1</v>
      </c>
      <c r="G21" s="13">
        <f t="shared" si="7"/>
        <v>3</v>
      </c>
      <c r="H21" s="13">
        <f t="shared" si="7"/>
        <v>0</v>
      </c>
      <c r="I21" s="13">
        <f t="shared" si="7"/>
        <v>3</v>
      </c>
      <c r="J21" s="13">
        <f t="shared" si="7"/>
        <v>1096</v>
      </c>
      <c r="K21" s="13">
        <f t="shared" si="7"/>
        <v>436</v>
      </c>
      <c r="L21" s="13">
        <f t="shared" si="7"/>
        <v>258</v>
      </c>
      <c r="M21" s="13">
        <f t="shared" si="7"/>
        <v>141</v>
      </c>
      <c r="N21" s="13">
        <f t="shared" si="7"/>
        <v>141</v>
      </c>
      <c r="O21" s="13">
        <f t="shared" si="7"/>
        <v>68</v>
      </c>
      <c r="P21" s="13">
        <f t="shared" si="7"/>
        <v>50</v>
      </c>
      <c r="Q21" s="13">
        <f t="shared" si="7"/>
        <v>2</v>
      </c>
      <c r="R21" s="13">
        <f t="shared" si="7"/>
        <v>1096</v>
      </c>
      <c r="S21" s="13">
        <f t="shared" si="7"/>
        <v>915</v>
      </c>
      <c r="T21" s="13">
        <f t="shared" si="7"/>
        <v>2</v>
      </c>
      <c r="U21" s="13">
        <f t="shared" si="7"/>
        <v>9</v>
      </c>
      <c r="V21" s="13">
        <f t="shared" si="7"/>
        <v>16</v>
      </c>
      <c r="W21" s="13">
        <f t="shared" si="7"/>
        <v>0</v>
      </c>
      <c r="X21" s="13">
        <f t="shared" si="7"/>
        <v>21</v>
      </c>
      <c r="Y21" s="13">
        <f t="shared" si="7"/>
        <v>68</v>
      </c>
      <c r="Z21" s="13">
        <f t="shared" si="7"/>
        <v>20</v>
      </c>
      <c r="AA21" s="13">
        <f t="shared" si="7"/>
        <v>18</v>
      </c>
      <c r="AB21" s="13">
        <f t="shared" si="7"/>
        <v>24</v>
      </c>
      <c r="AC21" s="13">
        <f t="shared" si="7"/>
        <v>3</v>
      </c>
      <c r="AD21" s="13">
        <f t="shared" si="7"/>
        <v>997</v>
      </c>
      <c r="AE21" s="13">
        <f t="shared" si="7"/>
        <v>954</v>
      </c>
      <c r="AF21" s="13">
        <f t="shared" si="7"/>
        <v>24</v>
      </c>
      <c r="AG21" s="13">
        <f t="shared" si="7"/>
        <v>3</v>
      </c>
      <c r="AH21" s="13">
        <f t="shared" si="7"/>
        <v>5</v>
      </c>
      <c r="AI21" s="13">
        <f t="shared" si="7"/>
        <v>0</v>
      </c>
      <c r="AJ21" s="13">
        <f t="shared" si="7"/>
        <v>11</v>
      </c>
      <c r="AK21" s="13">
        <f t="shared" si="7"/>
        <v>997</v>
      </c>
      <c r="AL21" s="13">
        <f t="shared" si="7"/>
        <v>5</v>
      </c>
      <c r="AM21" s="13">
        <f t="shared" si="7"/>
        <v>13</v>
      </c>
      <c r="AN21" s="13">
        <f t="shared" si="7"/>
        <v>16</v>
      </c>
      <c r="AO21" s="13">
        <f t="shared" si="7"/>
        <v>28</v>
      </c>
      <c r="AP21" s="13">
        <f t="shared" si="7"/>
        <v>141</v>
      </c>
      <c r="AQ21" s="13">
        <f t="shared" si="7"/>
        <v>283</v>
      </c>
      <c r="AR21" s="13">
        <f t="shared" si="7"/>
        <v>236</v>
      </c>
      <c r="AS21" s="13">
        <f t="shared" si="7"/>
        <v>259</v>
      </c>
      <c r="AT21" s="13">
        <f t="shared" si="7"/>
        <v>16</v>
      </c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</row>
    <row r="22" spans="1:61" s="8" customFormat="1" ht="12.95" customHeight="1" x14ac:dyDescent="0.25">
      <c r="A22" s="26"/>
      <c r="B22" s="12" t="s">
        <v>43</v>
      </c>
      <c r="C22" s="10">
        <f>SUM(D22:I22)</f>
        <v>404</v>
      </c>
      <c r="D22" s="10">
        <v>396</v>
      </c>
      <c r="E22" s="10">
        <v>7</v>
      </c>
      <c r="F22" s="10">
        <v>0</v>
      </c>
      <c r="G22" s="10">
        <v>0</v>
      </c>
      <c r="H22" s="10">
        <v>0</v>
      </c>
      <c r="I22" s="10">
        <v>1</v>
      </c>
      <c r="J22" s="9">
        <f>SUM(K22:Q22)</f>
        <v>404</v>
      </c>
      <c r="K22" s="10">
        <v>161</v>
      </c>
      <c r="L22" s="10">
        <v>94</v>
      </c>
      <c r="M22" s="10">
        <v>48</v>
      </c>
      <c r="N22" s="10">
        <v>46</v>
      </c>
      <c r="O22" s="10">
        <v>29</v>
      </c>
      <c r="P22" s="10">
        <v>26</v>
      </c>
      <c r="Q22" s="10">
        <v>0</v>
      </c>
      <c r="R22" s="10">
        <f>SUM(S22:AC22)</f>
        <v>404</v>
      </c>
      <c r="S22" s="10">
        <v>320</v>
      </c>
      <c r="T22" s="10">
        <v>1</v>
      </c>
      <c r="U22" s="10">
        <v>6</v>
      </c>
      <c r="V22" s="10">
        <v>4</v>
      </c>
      <c r="W22" s="10">
        <v>0</v>
      </c>
      <c r="X22" s="10">
        <v>12</v>
      </c>
      <c r="Y22" s="10">
        <v>34</v>
      </c>
      <c r="Z22" s="10">
        <v>8</v>
      </c>
      <c r="AA22" s="10">
        <v>9</v>
      </c>
      <c r="AB22" s="10">
        <v>9</v>
      </c>
      <c r="AC22" s="10">
        <v>1</v>
      </c>
      <c r="AD22" s="12">
        <f>SUM(AE22:AJ22)</f>
        <v>703</v>
      </c>
      <c r="AE22" s="10">
        <v>678</v>
      </c>
      <c r="AF22" s="10">
        <v>18</v>
      </c>
      <c r="AG22" s="10">
        <v>1</v>
      </c>
      <c r="AH22" s="10">
        <v>0</v>
      </c>
      <c r="AI22" s="10">
        <v>0</v>
      </c>
      <c r="AJ22" s="10">
        <v>6</v>
      </c>
      <c r="AK22" s="9">
        <f>SUM(AL22:AT22)</f>
        <v>703</v>
      </c>
      <c r="AL22" s="10">
        <v>4</v>
      </c>
      <c r="AM22" s="10">
        <v>10</v>
      </c>
      <c r="AN22" s="10">
        <v>8</v>
      </c>
      <c r="AO22" s="10">
        <v>19</v>
      </c>
      <c r="AP22" s="10">
        <v>97</v>
      </c>
      <c r="AQ22" s="10">
        <v>219</v>
      </c>
      <c r="AR22" s="10">
        <v>154</v>
      </c>
      <c r="AS22" s="10">
        <v>183</v>
      </c>
      <c r="AT22" s="10">
        <v>9</v>
      </c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</row>
    <row r="23" spans="1:61" s="8" customFormat="1" x14ac:dyDescent="0.25">
      <c r="A23" s="26"/>
      <c r="B23" s="12" t="s">
        <v>44</v>
      </c>
      <c r="C23" s="10">
        <f>SUM(D23:I23)</f>
        <v>691</v>
      </c>
      <c r="D23" s="10">
        <v>661</v>
      </c>
      <c r="E23" s="10">
        <v>24</v>
      </c>
      <c r="F23" s="10">
        <v>1</v>
      </c>
      <c r="G23" s="10">
        <v>3</v>
      </c>
      <c r="H23" s="10">
        <v>0</v>
      </c>
      <c r="I23" s="10">
        <v>2</v>
      </c>
      <c r="J23" s="9">
        <f>SUM(K23:Q23)</f>
        <v>691</v>
      </c>
      <c r="K23" s="10">
        <v>274</v>
      </c>
      <c r="L23" s="10">
        <v>164</v>
      </c>
      <c r="M23" s="10">
        <v>93</v>
      </c>
      <c r="N23" s="10">
        <v>95</v>
      </c>
      <c r="O23" s="10">
        <v>39</v>
      </c>
      <c r="P23" s="10">
        <v>24</v>
      </c>
      <c r="Q23" s="10">
        <v>2</v>
      </c>
      <c r="R23" s="10">
        <f>SUM(S23:AC23)</f>
        <v>691</v>
      </c>
      <c r="S23" s="10">
        <v>594</v>
      </c>
      <c r="T23" s="10">
        <v>1</v>
      </c>
      <c r="U23" s="10">
        <v>3</v>
      </c>
      <c r="V23" s="10">
        <v>12</v>
      </c>
      <c r="W23" s="10">
        <v>0</v>
      </c>
      <c r="X23" s="10">
        <v>9</v>
      </c>
      <c r="Y23" s="10">
        <v>34</v>
      </c>
      <c r="Z23" s="10">
        <v>12</v>
      </c>
      <c r="AA23" s="10">
        <v>9</v>
      </c>
      <c r="AB23" s="10">
        <v>15</v>
      </c>
      <c r="AC23" s="10">
        <v>2</v>
      </c>
      <c r="AD23" s="12">
        <f>SUM(AE23:AJ23)</f>
        <v>289</v>
      </c>
      <c r="AE23" s="10">
        <v>276</v>
      </c>
      <c r="AF23" s="10">
        <v>6</v>
      </c>
      <c r="AG23" s="10">
        <v>2</v>
      </c>
      <c r="AH23" s="10">
        <v>5</v>
      </c>
      <c r="AI23" s="10">
        <v>0</v>
      </c>
      <c r="AJ23" s="10">
        <v>0</v>
      </c>
      <c r="AK23" s="9">
        <f>SUM(AL23:AT23)</f>
        <v>289</v>
      </c>
      <c r="AL23" s="10">
        <v>1</v>
      </c>
      <c r="AM23" s="10">
        <v>2</v>
      </c>
      <c r="AN23" s="10">
        <v>8</v>
      </c>
      <c r="AO23" s="10">
        <v>9</v>
      </c>
      <c r="AP23" s="10">
        <v>44</v>
      </c>
      <c r="AQ23" s="10">
        <v>64</v>
      </c>
      <c r="AR23" s="10">
        <v>82</v>
      </c>
      <c r="AS23" s="10">
        <v>76</v>
      </c>
      <c r="AT23" s="10">
        <v>3</v>
      </c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</row>
    <row r="24" spans="1:61" s="8" customFormat="1" ht="12.95" customHeight="1" x14ac:dyDescent="0.25">
      <c r="A24" s="26"/>
      <c r="B24" s="12" t="s">
        <v>45</v>
      </c>
      <c r="C24" s="10">
        <f>SUM(D24:I24)</f>
        <v>1</v>
      </c>
      <c r="D24" s="10">
        <v>1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9">
        <f>SUM(K24:Q24)</f>
        <v>1</v>
      </c>
      <c r="K24" s="10">
        <v>1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f>SUM(S24:AC24)</f>
        <v>1</v>
      </c>
      <c r="S24" s="10">
        <v>1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2">
        <f>SUM(AE24:AJ24)</f>
        <v>0</v>
      </c>
      <c r="AE24" s="10">
        <v>0</v>
      </c>
      <c r="AF24" s="10">
        <v>0</v>
      </c>
      <c r="AG24" s="10">
        <v>0</v>
      </c>
      <c r="AH24" s="10">
        <v>0</v>
      </c>
      <c r="AI24" s="10">
        <v>0</v>
      </c>
      <c r="AJ24" s="10">
        <v>0</v>
      </c>
      <c r="AK24" s="9">
        <f>SUM(AL24:AT24)</f>
        <v>0</v>
      </c>
      <c r="AL24" s="10">
        <v>0</v>
      </c>
      <c r="AM24" s="10">
        <v>0</v>
      </c>
      <c r="AN24" s="10">
        <v>0</v>
      </c>
      <c r="AO24" s="10">
        <v>0</v>
      </c>
      <c r="AP24" s="10">
        <v>0</v>
      </c>
      <c r="AQ24" s="10">
        <v>0</v>
      </c>
      <c r="AR24" s="10">
        <v>0</v>
      </c>
      <c r="AS24" s="10">
        <v>0</v>
      </c>
      <c r="AT24" s="10">
        <v>0</v>
      </c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</row>
    <row r="25" spans="1:61" s="8" customFormat="1" ht="12.95" customHeight="1" x14ac:dyDescent="0.25">
      <c r="A25" s="26"/>
      <c r="B25" s="12" t="s">
        <v>16</v>
      </c>
      <c r="C25" s="10">
        <f>SUM(D25:I25)</f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9">
        <f>SUM(K25:Q25)</f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f>SUM(S25:AC25)</f>
        <v>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2">
        <f>SUM(AE25:AJ25)</f>
        <v>5</v>
      </c>
      <c r="AE25" s="10">
        <v>0</v>
      </c>
      <c r="AF25" s="10">
        <v>0</v>
      </c>
      <c r="AG25" s="10">
        <v>0</v>
      </c>
      <c r="AH25" s="10">
        <v>0</v>
      </c>
      <c r="AI25" s="10">
        <v>0</v>
      </c>
      <c r="AJ25" s="10">
        <v>5</v>
      </c>
      <c r="AK25" s="9">
        <f>SUM(AL25:AT25)</f>
        <v>5</v>
      </c>
      <c r="AL25" s="10">
        <v>0</v>
      </c>
      <c r="AM25" s="10">
        <v>1</v>
      </c>
      <c r="AN25" s="10">
        <v>0</v>
      </c>
      <c r="AO25" s="10">
        <v>0</v>
      </c>
      <c r="AP25" s="10">
        <v>0</v>
      </c>
      <c r="AQ25" s="10">
        <v>0</v>
      </c>
      <c r="AR25" s="10">
        <v>0</v>
      </c>
      <c r="AS25" s="10">
        <v>0</v>
      </c>
      <c r="AT25" s="10">
        <v>4</v>
      </c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</row>
    <row r="26" spans="1:61" s="8" customFormat="1" ht="12.95" customHeight="1" x14ac:dyDescent="0.25">
      <c r="A26" s="26" t="s">
        <v>49</v>
      </c>
      <c r="B26" s="12" t="s">
        <v>42</v>
      </c>
      <c r="C26" s="13">
        <f t="shared" ref="C26:AT26" si="8">SUM(C27:C30)</f>
        <v>1655</v>
      </c>
      <c r="D26" s="13">
        <f t="shared" si="8"/>
        <v>1622</v>
      </c>
      <c r="E26" s="13">
        <f t="shared" si="8"/>
        <v>23</v>
      </c>
      <c r="F26" s="13">
        <f t="shared" si="8"/>
        <v>1</v>
      </c>
      <c r="G26" s="13">
        <f t="shared" si="8"/>
        <v>1</v>
      </c>
      <c r="H26" s="13">
        <f t="shared" si="8"/>
        <v>0</v>
      </c>
      <c r="I26" s="13">
        <f t="shared" si="8"/>
        <v>8</v>
      </c>
      <c r="J26" s="13">
        <f t="shared" si="8"/>
        <v>1655</v>
      </c>
      <c r="K26" s="13">
        <f t="shared" si="8"/>
        <v>647</v>
      </c>
      <c r="L26" s="13">
        <f t="shared" si="8"/>
        <v>428</v>
      </c>
      <c r="M26" s="13">
        <f t="shared" si="8"/>
        <v>262</v>
      </c>
      <c r="N26" s="13">
        <f t="shared" si="8"/>
        <v>172</v>
      </c>
      <c r="O26" s="13">
        <f t="shared" si="8"/>
        <v>98</v>
      </c>
      <c r="P26" s="13">
        <f t="shared" si="8"/>
        <v>48</v>
      </c>
      <c r="Q26" s="13">
        <f t="shared" si="8"/>
        <v>0</v>
      </c>
      <c r="R26" s="13">
        <f t="shared" si="8"/>
        <v>1655</v>
      </c>
      <c r="S26" s="13">
        <f t="shared" si="8"/>
        <v>1320</v>
      </c>
      <c r="T26" s="13">
        <f t="shared" si="8"/>
        <v>5</v>
      </c>
      <c r="U26" s="13">
        <f t="shared" si="8"/>
        <v>23</v>
      </c>
      <c r="V26" s="13">
        <f t="shared" si="8"/>
        <v>28</v>
      </c>
      <c r="W26" s="13">
        <f t="shared" si="8"/>
        <v>2</v>
      </c>
      <c r="X26" s="13">
        <f t="shared" si="8"/>
        <v>55</v>
      </c>
      <c r="Y26" s="13">
        <f t="shared" si="8"/>
        <v>94</v>
      </c>
      <c r="Z26" s="13">
        <f t="shared" si="8"/>
        <v>27</v>
      </c>
      <c r="AA26" s="13">
        <f t="shared" si="8"/>
        <v>35</v>
      </c>
      <c r="AB26" s="13">
        <f t="shared" si="8"/>
        <v>58</v>
      </c>
      <c r="AC26" s="13">
        <f t="shared" si="8"/>
        <v>8</v>
      </c>
      <c r="AD26" s="13">
        <f t="shared" si="8"/>
        <v>1474</v>
      </c>
      <c r="AE26" s="13">
        <f t="shared" si="8"/>
        <v>1428</v>
      </c>
      <c r="AF26" s="13">
        <f t="shared" si="8"/>
        <v>13</v>
      </c>
      <c r="AG26" s="13">
        <f t="shared" si="8"/>
        <v>10</v>
      </c>
      <c r="AH26" s="13">
        <f t="shared" si="8"/>
        <v>6</v>
      </c>
      <c r="AI26" s="13">
        <f t="shared" si="8"/>
        <v>0</v>
      </c>
      <c r="AJ26" s="13">
        <f t="shared" si="8"/>
        <v>17</v>
      </c>
      <c r="AK26" s="13">
        <f t="shared" si="8"/>
        <v>1474</v>
      </c>
      <c r="AL26" s="13">
        <f t="shared" si="8"/>
        <v>2</v>
      </c>
      <c r="AM26" s="13">
        <f t="shared" si="8"/>
        <v>16</v>
      </c>
      <c r="AN26" s="13">
        <f t="shared" si="8"/>
        <v>30</v>
      </c>
      <c r="AO26" s="13">
        <f t="shared" si="8"/>
        <v>38</v>
      </c>
      <c r="AP26" s="13">
        <f t="shared" si="8"/>
        <v>173</v>
      </c>
      <c r="AQ26" s="13">
        <f t="shared" si="8"/>
        <v>434</v>
      </c>
      <c r="AR26" s="13">
        <f t="shared" si="8"/>
        <v>346</v>
      </c>
      <c r="AS26" s="13">
        <f t="shared" si="8"/>
        <v>393</v>
      </c>
      <c r="AT26" s="13">
        <f t="shared" si="8"/>
        <v>42</v>
      </c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</row>
    <row r="27" spans="1:61" s="8" customFormat="1" ht="12.95" customHeight="1" x14ac:dyDescent="0.25">
      <c r="A27" s="26"/>
      <c r="B27" s="12" t="s">
        <v>43</v>
      </c>
      <c r="C27" s="10">
        <f>SUM(D27:I27)</f>
        <v>659</v>
      </c>
      <c r="D27" s="10">
        <v>648</v>
      </c>
      <c r="E27" s="10">
        <v>6</v>
      </c>
      <c r="F27" s="10">
        <v>1</v>
      </c>
      <c r="G27" s="10">
        <v>1</v>
      </c>
      <c r="H27" s="10">
        <v>0</v>
      </c>
      <c r="I27" s="10">
        <v>3</v>
      </c>
      <c r="J27" s="9">
        <f>SUM(K27:Q27)</f>
        <v>659</v>
      </c>
      <c r="K27" s="10">
        <v>254</v>
      </c>
      <c r="L27" s="10">
        <v>156</v>
      </c>
      <c r="M27" s="10">
        <v>118</v>
      </c>
      <c r="N27" s="10">
        <v>67</v>
      </c>
      <c r="O27" s="10">
        <v>40</v>
      </c>
      <c r="P27" s="10">
        <v>24</v>
      </c>
      <c r="Q27" s="10">
        <v>0</v>
      </c>
      <c r="R27" s="10">
        <f>SUM(S27:AC27)</f>
        <v>659</v>
      </c>
      <c r="S27" s="10">
        <v>497</v>
      </c>
      <c r="T27" s="10">
        <v>2</v>
      </c>
      <c r="U27" s="10">
        <v>11</v>
      </c>
      <c r="V27" s="10">
        <v>13</v>
      </c>
      <c r="W27" s="10">
        <v>2</v>
      </c>
      <c r="X27" s="10">
        <v>35</v>
      </c>
      <c r="Y27" s="10">
        <v>43</v>
      </c>
      <c r="Z27" s="10">
        <v>11</v>
      </c>
      <c r="AA27" s="10">
        <v>18</v>
      </c>
      <c r="AB27" s="10">
        <v>26</v>
      </c>
      <c r="AC27" s="10">
        <v>1</v>
      </c>
      <c r="AD27" s="12">
        <f>SUM(AE27:AJ27)</f>
        <v>1041</v>
      </c>
      <c r="AE27" s="10">
        <v>1020</v>
      </c>
      <c r="AF27" s="10">
        <v>10</v>
      </c>
      <c r="AG27" s="10">
        <v>0</v>
      </c>
      <c r="AH27" s="10">
        <v>0</v>
      </c>
      <c r="AI27" s="10">
        <v>0</v>
      </c>
      <c r="AJ27" s="10">
        <v>11</v>
      </c>
      <c r="AK27" s="9">
        <f>SUM(AL27:AT27)</f>
        <v>1041</v>
      </c>
      <c r="AL27" s="10">
        <v>1</v>
      </c>
      <c r="AM27" s="10">
        <v>14</v>
      </c>
      <c r="AN27" s="10">
        <v>20</v>
      </c>
      <c r="AO27" s="10">
        <v>33</v>
      </c>
      <c r="AP27" s="10">
        <v>111</v>
      </c>
      <c r="AQ27" s="10">
        <v>329</v>
      </c>
      <c r="AR27" s="10">
        <v>215</v>
      </c>
      <c r="AS27" s="10">
        <v>292</v>
      </c>
      <c r="AT27" s="10">
        <v>26</v>
      </c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</row>
    <row r="28" spans="1:61" s="8" customFormat="1" ht="12.95" customHeight="1" x14ac:dyDescent="0.25">
      <c r="A28" s="26"/>
      <c r="B28" s="12" t="s">
        <v>44</v>
      </c>
      <c r="C28" s="10">
        <f>SUM(D28:I28)</f>
        <v>996</v>
      </c>
      <c r="D28" s="10">
        <v>974</v>
      </c>
      <c r="E28" s="10">
        <v>17</v>
      </c>
      <c r="F28" s="10">
        <v>0</v>
      </c>
      <c r="G28" s="10">
        <v>0</v>
      </c>
      <c r="H28" s="10">
        <v>0</v>
      </c>
      <c r="I28" s="10">
        <v>5</v>
      </c>
      <c r="J28" s="9">
        <f>SUM(K28:Q28)</f>
        <v>996</v>
      </c>
      <c r="K28" s="10">
        <v>393</v>
      </c>
      <c r="L28" s="10">
        <v>272</v>
      </c>
      <c r="M28" s="10">
        <v>144</v>
      </c>
      <c r="N28" s="10">
        <v>105</v>
      </c>
      <c r="O28" s="10">
        <v>58</v>
      </c>
      <c r="P28" s="10">
        <v>24</v>
      </c>
      <c r="Q28" s="10">
        <v>0</v>
      </c>
      <c r="R28" s="10">
        <f>SUM(S28:AC28)</f>
        <v>996</v>
      </c>
      <c r="S28" s="10">
        <v>823</v>
      </c>
      <c r="T28" s="10">
        <v>3</v>
      </c>
      <c r="U28" s="10">
        <v>12</v>
      </c>
      <c r="V28" s="10">
        <v>15</v>
      </c>
      <c r="W28" s="10">
        <v>0</v>
      </c>
      <c r="X28" s="10">
        <v>20</v>
      </c>
      <c r="Y28" s="10">
        <v>51</v>
      </c>
      <c r="Z28" s="10">
        <v>16</v>
      </c>
      <c r="AA28" s="10">
        <v>17</v>
      </c>
      <c r="AB28" s="10">
        <v>32</v>
      </c>
      <c r="AC28" s="10">
        <v>7</v>
      </c>
      <c r="AD28" s="12">
        <f>SUM(AE28:AJ28)</f>
        <v>431</v>
      </c>
      <c r="AE28" s="10">
        <v>407</v>
      </c>
      <c r="AF28" s="10">
        <v>3</v>
      </c>
      <c r="AG28" s="10">
        <v>10</v>
      </c>
      <c r="AH28" s="10">
        <v>6</v>
      </c>
      <c r="AI28" s="10">
        <v>0</v>
      </c>
      <c r="AJ28" s="10">
        <v>5</v>
      </c>
      <c r="AK28" s="9">
        <f>SUM(AL28:AT28)</f>
        <v>431</v>
      </c>
      <c r="AL28" s="10">
        <v>1</v>
      </c>
      <c r="AM28" s="10">
        <v>2</v>
      </c>
      <c r="AN28" s="10">
        <v>10</v>
      </c>
      <c r="AO28" s="10">
        <v>5</v>
      </c>
      <c r="AP28" s="10">
        <v>62</v>
      </c>
      <c r="AQ28" s="10">
        <v>105</v>
      </c>
      <c r="AR28" s="10">
        <v>131</v>
      </c>
      <c r="AS28" s="10">
        <v>101</v>
      </c>
      <c r="AT28" s="10">
        <v>14</v>
      </c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</row>
    <row r="29" spans="1:61" s="8" customFormat="1" ht="12.95" customHeight="1" x14ac:dyDescent="0.25">
      <c r="A29" s="26"/>
      <c r="B29" s="12" t="s">
        <v>45</v>
      </c>
      <c r="C29" s="10">
        <f>SUM(D29:I29)</f>
        <v>0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9">
        <f>SUM(K29:Q29)</f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f>SUM(S29:AC29)</f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2">
        <f>SUM(AE29:AJ29)</f>
        <v>0</v>
      </c>
      <c r="AE29" s="10">
        <v>0</v>
      </c>
      <c r="AF29" s="10">
        <v>0</v>
      </c>
      <c r="AG29" s="10">
        <v>0</v>
      </c>
      <c r="AH29" s="10">
        <v>0</v>
      </c>
      <c r="AI29" s="10">
        <v>0</v>
      </c>
      <c r="AJ29" s="10">
        <v>0</v>
      </c>
      <c r="AK29" s="9">
        <f>SUM(AL29:AT29)</f>
        <v>0</v>
      </c>
      <c r="AL29" s="10">
        <v>0</v>
      </c>
      <c r="AM29" s="10">
        <v>0</v>
      </c>
      <c r="AN29" s="10">
        <v>0</v>
      </c>
      <c r="AO29" s="10">
        <v>0</v>
      </c>
      <c r="AP29" s="10">
        <v>0</v>
      </c>
      <c r="AQ29" s="10">
        <v>0</v>
      </c>
      <c r="AR29" s="10">
        <v>0</v>
      </c>
      <c r="AS29" s="10">
        <v>0</v>
      </c>
      <c r="AT29" s="10">
        <v>0</v>
      </c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</row>
    <row r="30" spans="1:61" s="8" customFormat="1" ht="12.95" customHeight="1" x14ac:dyDescent="0.25">
      <c r="A30" s="26"/>
      <c r="B30" s="12" t="s">
        <v>16</v>
      </c>
      <c r="C30" s="10">
        <f>SUM(D30:I30)</f>
        <v>0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9">
        <f>SUM(K30:Q30)</f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f>SUM(S30:AC30)</f>
        <v>0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2">
        <f>SUM(AE30:AJ30)</f>
        <v>2</v>
      </c>
      <c r="AE30" s="10">
        <v>1</v>
      </c>
      <c r="AF30" s="10">
        <v>0</v>
      </c>
      <c r="AG30" s="10">
        <v>0</v>
      </c>
      <c r="AH30" s="10">
        <v>0</v>
      </c>
      <c r="AI30" s="10">
        <v>0</v>
      </c>
      <c r="AJ30" s="10">
        <v>1</v>
      </c>
      <c r="AK30" s="9">
        <f>SUM(AL30:AT30)</f>
        <v>2</v>
      </c>
      <c r="AL30" s="10">
        <v>0</v>
      </c>
      <c r="AM30" s="10">
        <v>0</v>
      </c>
      <c r="AN30" s="10">
        <v>0</v>
      </c>
      <c r="AO30" s="10">
        <v>0</v>
      </c>
      <c r="AP30" s="10">
        <v>0</v>
      </c>
      <c r="AQ30" s="10">
        <v>0</v>
      </c>
      <c r="AR30" s="10">
        <v>0</v>
      </c>
      <c r="AS30" s="10">
        <v>0</v>
      </c>
      <c r="AT30" s="10">
        <v>2</v>
      </c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</row>
    <row r="31" spans="1:61" s="8" customFormat="1" ht="12.95" customHeight="1" x14ac:dyDescent="0.25">
      <c r="A31" s="26" t="s">
        <v>50</v>
      </c>
      <c r="B31" s="12" t="s">
        <v>42</v>
      </c>
      <c r="C31" s="13">
        <f t="shared" ref="C31:AT31" si="9">SUM(C32:C35)</f>
        <v>989</v>
      </c>
      <c r="D31" s="13">
        <f t="shared" si="9"/>
        <v>987</v>
      </c>
      <c r="E31" s="13">
        <f t="shared" si="9"/>
        <v>2</v>
      </c>
      <c r="F31" s="13">
        <f t="shared" si="9"/>
        <v>0</v>
      </c>
      <c r="G31" s="13">
        <f t="shared" si="9"/>
        <v>0</v>
      </c>
      <c r="H31" s="13">
        <f t="shared" si="9"/>
        <v>0</v>
      </c>
      <c r="I31" s="13">
        <f t="shared" si="9"/>
        <v>0</v>
      </c>
      <c r="J31" s="13">
        <f t="shared" si="9"/>
        <v>989</v>
      </c>
      <c r="K31" s="13">
        <f t="shared" si="9"/>
        <v>374</v>
      </c>
      <c r="L31" s="13">
        <f t="shared" si="9"/>
        <v>257</v>
      </c>
      <c r="M31" s="13">
        <f t="shared" si="9"/>
        <v>162</v>
      </c>
      <c r="N31" s="13">
        <f t="shared" si="9"/>
        <v>97</v>
      </c>
      <c r="O31" s="13">
        <f t="shared" si="9"/>
        <v>64</v>
      </c>
      <c r="P31" s="13">
        <f t="shared" si="9"/>
        <v>34</v>
      </c>
      <c r="Q31" s="13">
        <f t="shared" si="9"/>
        <v>1</v>
      </c>
      <c r="R31" s="13">
        <f t="shared" si="9"/>
        <v>989</v>
      </c>
      <c r="S31" s="13">
        <f t="shared" si="9"/>
        <v>773</v>
      </c>
      <c r="T31" s="13">
        <f t="shared" si="9"/>
        <v>3</v>
      </c>
      <c r="U31" s="13">
        <f t="shared" si="9"/>
        <v>20</v>
      </c>
      <c r="V31" s="13">
        <f t="shared" si="9"/>
        <v>16</v>
      </c>
      <c r="W31" s="13">
        <f t="shared" si="9"/>
        <v>4</v>
      </c>
      <c r="X31" s="13">
        <f t="shared" si="9"/>
        <v>20</v>
      </c>
      <c r="Y31" s="13">
        <f t="shared" si="9"/>
        <v>76</v>
      </c>
      <c r="Z31" s="13">
        <f t="shared" si="9"/>
        <v>22</v>
      </c>
      <c r="AA31" s="13">
        <f t="shared" si="9"/>
        <v>22</v>
      </c>
      <c r="AB31" s="13">
        <f t="shared" si="9"/>
        <v>33</v>
      </c>
      <c r="AC31" s="13">
        <f t="shared" si="9"/>
        <v>0</v>
      </c>
      <c r="AD31" s="13">
        <f t="shared" si="9"/>
        <v>890</v>
      </c>
      <c r="AE31" s="13">
        <f t="shared" si="9"/>
        <v>872</v>
      </c>
      <c r="AF31" s="13">
        <f t="shared" si="9"/>
        <v>4</v>
      </c>
      <c r="AG31" s="13">
        <f t="shared" si="9"/>
        <v>6</v>
      </c>
      <c r="AH31" s="13">
        <f t="shared" si="9"/>
        <v>6</v>
      </c>
      <c r="AI31" s="13">
        <f t="shared" si="9"/>
        <v>0</v>
      </c>
      <c r="AJ31" s="13">
        <f t="shared" si="9"/>
        <v>2</v>
      </c>
      <c r="AK31" s="13">
        <f t="shared" si="9"/>
        <v>890</v>
      </c>
      <c r="AL31" s="13">
        <f t="shared" si="9"/>
        <v>2</v>
      </c>
      <c r="AM31" s="13">
        <f t="shared" si="9"/>
        <v>13</v>
      </c>
      <c r="AN31" s="13">
        <f t="shared" si="9"/>
        <v>9</v>
      </c>
      <c r="AO31" s="13">
        <f t="shared" si="9"/>
        <v>24</v>
      </c>
      <c r="AP31" s="13">
        <f t="shared" si="9"/>
        <v>104</v>
      </c>
      <c r="AQ31" s="13">
        <f t="shared" si="9"/>
        <v>261</v>
      </c>
      <c r="AR31" s="13">
        <f t="shared" si="9"/>
        <v>214</v>
      </c>
      <c r="AS31" s="13">
        <f t="shared" si="9"/>
        <v>256</v>
      </c>
      <c r="AT31" s="13">
        <f t="shared" si="9"/>
        <v>7</v>
      </c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</row>
    <row r="32" spans="1:61" s="8" customFormat="1" ht="12.95" customHeight="1" x14ac:dyDescent="0.25">
      <c r="A32" s="26"/>
      <c r="B32" s="12" t="s">
        <v>43</v>
      </c>
      <c r="C32" s="10">
        <f>SUM(D32:I32)</f>
        <v>375</v>
      </c>
      <c r="D32" s="10">
        <v>374</v>
      </c>
      <c r="E32" s="10">
        <v>1</v>
      </c>
      <c r="F32" s="10">
        <v>0</v>
      </c>
      <c r="G32" s="10">
        <v>0</v>
      </c>
      <c r="H32" s="10">
        <v>0</v>
      </c>
      <c r="I32" s="10">
        <v>0</v>
      </c>
      <c r="J32" s="9">
        <f>SUM(K32:Q32)</f>
        <v>375</v>
      </c>
      <c r="K32" s="10">
        <v>150</v>
      </c>
      <c r="L32" s="10">
        <v>97</v>
      </c>
      <c r="M32" s="10">
        <v>60</v>
      </c>
      <c r="N32" s="10">
        <v>31</v>
      </c>
      <c r="O32" s="10">
        <v>22</v>
      </c>
      <c r="P32" s="10">
        <v>15</v>
      </c>
      <c r="Q32" s="10">
        <v>0</v>
      </c>
      <c r="R32" s="10">
        <f>SUM(S32:AC32)</f>
        <v>375</v>
      </c>
      <c r="S32" s="10">
        <v>287</v>
      </c>
      <c r="T32" s="10">
        <v>0</v>
      </c>
      <c r="U32" s="10">
        <v>8</v>
      </c>
      <c r="V32" s="10">
        <v>7</v>
      </c>
      <c r="W32" s="10">
        <v>4</v>
      </c>
      <c r="X32" s="10">
        <v>8</v>
      </c>
      <c r="Y32" s="10">
        <v>34</v>
      </c>
      <c r="Z32" s="10">
        <v>6</v>
      </c>
      <c r="AA32" s="10">
        <v>6</v>
      </c>
      <c r="AB32" s="10">
        <v>15</v>
      </c>
      <c r="AC32" s="10">
        <v>0</v>
      </c>
      <c r="AD32" s="12">
        <f>SUM(AE32:AJ32)</f>
        <v>636</v>
      </c>
      <c r="AE32" s="10">
        <v>632</v>
      </c>
      <c r="AF32" s="10">
        <v>2</v>
      </c>
      <c r="AG32" s="10">
        <v>0</v>
      </c>
      <c r="AH32" s="10">
        <v>0</v>
      </c>
      <c r="AI32" s="10">
        <v>0</v>
      </c>
      <c r="AJ32" s="10">
        <v>2</v>
      </c>
      <c r="AK32" s="9">
        <f>SUM(AL32:AT32)</f>
        <v>636</v>
      </c>
      <c r="AL32" s="10">
        <v>0</v>
      </c>
      <c r="AM32" s="10">
        <v>9</v>
      </c>
      <c r="AN32" s="10">
        <v>9</v>
      </c>
      <c r="AO32" s="10">
        <v>13</v>
      </c>
      <c r="AP32" s="10">
        <v>72</v>
      </c>
      <c r="AQ32" s="10">
        <v>190</v>
      </c>
      <c r="AR32" s="10">
        <v>142</v>
      </c>
      <c r="AS32" s="10">
        <v>197</v>
      </c>
      <c r="AT32" s="10">
        <v>4</v>
      </c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</row>
    <row r="33" spans="1:61" s="8" customFormat="1" ht="12.95" customHeight="1" x14ac:dyDescent="0.25">
      <c r="A33" s="26"/>
      <c r="B33" s="12" t="s">
        <v>44</v>
      </c>
      <c r="C33" s="10">
        <f>SUM(D33:I33)</f>
        <v>614</v>
      </c>
      <c r="D33" s="10">
        <v>613</v>
      </c>
      <c r="E33" s="10">
        <v>1</v>
      </c>
      <c r="F33" s="10">
        <v>0</v>
      </c>
      <c r="G33" s="10">
        <v>0</v>
      </c>
      <c r="H33" s="10">
        <v>0</v>
      </c>
      <c r="I33" s="10">
        <v>0</v>
      </c>
      <c r="J33" s="9">
        <f>SUM(K33:Q33)</f>
        <v>614</v>
      </c>
      <c r="K33" s="10">
        <v>224</v>
      </c>
      <c r="L33" s="10">
        <v>160</v>
      </c>
      <c r="M33" s="10">
        <v>102</v>
      </c>
      <c r="N33" s="10">
        <v>66</v>
      </c>
      <c r="O33" s="10">
        <v>42</v>
      </c>
      <c r="P33" s="10">
        <v>19</v>
      </c>
      <c r="Q33" s="10">
        <v>1</v>
      </c>
      <c r="R33" s="10">
        <f>SUM(S33:AC33)</f>
        <v>614</v>
      </c>
      <c r="S33" s="10">
        <v>486</v>
      </c>
      <c r="T33" s="10">
        <v>3</v>
      </c>
      <c r="U33" s="10">
        <v>12</v>
      </c>
      <c r="V33" s="10">
        <v>9</v>
      </c>
      <c r="W33" s="10">
        <v>0</v>
      </c>
      <c r="X33" s="10">
        <v>12</v>
      </c>
      <c r="Y33" s="10">
        <v>42</v>
      </c>
      <c r="Z33" s="10">
        <v>16</v>
      </c>
      <c r="AA33" s="10">
        <v>16</v>
      </c>
      <c r="AB33" s="10">
        <v>18</v>
      </c>
      <c r="AC33" s="10">
        <v>0</v>
      </c>
      <c r="AD33" s="12">
        <f>SUM(AE33:AJ33)</f>
        <v>253</v>
      </c>
      <c r="AE33" s="10">
        <v>239</v>
      </c>
      <c r="AF33" s="10">
        <v>2</v>
      </c>
      <c r="AG33" s="10">
        <v>6</v>
      </c>
      <c r="AH33" s="10">
        <v>6</v>
      </c>
      <c r="AI33" s="10">
        <v>0</v>
      </c>
      <c r="AJ33" s="10">
        <v>0</v>
      </c>
      <c r="AK33" s="9">
        <f>SUM(AL33:AT33)</f>
        <v>253</v>
      </c>
      <c r="AL33" s="10">
        <v>2</v>
      </c>
      <c r="AM33" s="10">
        <v>4</v>
      </c>
      <c r="AN33" s="10">
        <v>0</v>
      </c>
      <c r="AO33" s="10">
        <v>11</v>
      </c>
      <c r="AP33" s="10">
        <v>32</v>
      </c>
      <c r="AQ33" s="10">
        <v>71</v>
      </c>
      <c r="AR33" s="10">
        <v>72</v>
      </c>
      <c r="AS33" s="10">
        <v>59</v>
      </c>
      <c r="AT33" s="10">
        <v>2</v>
      </c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</row>
    <row r="34" spans="1:61" s="8" customFormat="1" ht="12.95" customHeight="1" x14ac:dyDescent="0.25">
      <c r="A34" s="26"/>
      <c r="B34" s="12" t="s">
        <v>45</v>
      </c>
      <c r="C34" s="10">
        <f>SUM(D34:I34)</f>
        <v>0</v>
      </c>
      <c r="D34" s="10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9">
        <f>SUM(K34:Q34)</f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f>SUM(S34:AC34)</f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2">
        <f>SUM(AE34:AJ34)</f>
        <v>0</v>
      </c>
      <c r="AE34" s="10">
        <v>0</v>
      </c>
      <c r="AF34" s="10">
        <v>0</v>
      </c>
      <c r="AG34" s="10">
        <v>0</v>
      </c>
      <c r="AH34" s="10">
        <v>0</v>
      </c>
      <c r="AI34" s="10">
        <v>0</v>
      </c>
      <c r="AJ34" s="10">
        <v>0</v>
      </c>
      <c r="AK34" s="9">
        <f>SUM(AL34:AT34)</f>
        <v>0</v>
      </c>
      <c r="AL34" s="10">
        <v>0</v>
      </c>
      <c r="AM34" s="10">
        <v>0</v>
      </c>
      <c r="AN34" s="10">
        <v>0</v>
      </c>
      <c r="AO34" s="10">
        <v>0</v>
      </c>
      <c r="AP34" s="10">
        <v>0</v>
      </c>
      <c r="AQ34" s="10">
        <v>0</v>
      </c>
      <c r="AR34" s="10">
        <v>0</v>
      </c>
      <c r="AS34" s="10">
        <v>0</v>
      </c>
      <c r="AT34" s="10">
        <v>0</v>
      </c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</row>
    <row r="35" spans="1:61" s="8" customFormat="1" ht="12.95" customHeight="1" x14ac:dyDescent="0.25">
      <c r="A35" s="26"/>
      <c r="B35" s="12" t="s">
        <v>16</v>
      </c>
      <c r="C35" s="10">
        <f>SUM(D35:I35)</f>
        <v>0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9">
        <f>SUM(K35:Q35)</f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f>SUM(S35:AC35)</f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2">
        <f>SUM(AE35:AJ35)</f>
        <v>1</v>
      </c>
      <c r="AE35" s="10">
        <v>1</v>
      </c>
      <c r="AF35" s="10">
        <v>0</v>
      </c>
      <c r="AG35" s="10">
        <v>0</v>
      </c>
      <c r="AH35" s="10">
        <v>0</v>
      </c>
      <c r="AI35" s="10">
        <v>0</v>
      </c>
      <c r="AJ35" s="10">
        <v>0</v>
      </c>
      <c r="AK35" s="9">
        <f>SUM(AL35:AT35)</f>
        <v>1</v>
      </c>
      <c r="AL35" s="10">
        <v>0</v>
      </c>
      <c r="AM35" s="10">
        <v>0</v>
      </c>
      <c r="AN35" s="10">
        <v>0</v>
      </c>
      <c r="AO35" s="10">
        <v>0</v>
      </c>
      <c r="AP35" s="10">
        <v>0</v>
      </c>
      <c r="AQ35" s="10">
        <v>0</v>
      </c>
      <c r="AR35" s="10">
        <v>0</v>
      </c>
      <c r="AS35" s="10">
        <v>0</v>
      </c>
      <c r="AT35" s="10">
        <v>1</v>
      </c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</row>
    <row r="36" spans="1:61" s="8" customFormat="1" ht="12.95" customHeight="1" x14ac:dyDescent="0.25">
      <c r="A36" s="26" t="s">
        <v>51</v>
      </c>
      <c r="B36" s="12" t="s">
        <v>42</v>
      </c>
      <c r="C36" s="13">
        <f t="shared" ref="C36:AT36" si="10">SUM(C37:C40)</f>
        <v>2627</v>
      </c>
      <c r="D36" s="13">
        <f t="shared" si="10"/>
        <v>2601</v>
      </c>
      <c r="E36" s="13">
        <f t="shared" si="10"/>
        <v>18</v>
      </c>
      <c r="F36" s="13">
        <f t="shared" si="10"/>
        <v>1</v>
      </c>
      <c r="G36" s="13">
        <f t="shared" si="10"/>
        <v>2</v>
      </c>
      <c r="H36" s="13">
        <f t="shared" si="10"/>
        <v>0</v>
      </c>
      <c r="I36" s="13">
        <f t="shared" si="10"/>
        <v>5</v>
      </c>
      <c r="J36" s="13">
        <f t="shared" si="10"/>
        <v>2627</v>
      </c>
      <c r="K36" s="13">
        <f t="shared" si="10"/>
        <v>1007</v>
      </c>
      <c r="L36" s="13">
        <f t="shared" si="10"/>
        <v>677</v>
      </c>
      <c r="M36" s="13">
        <f t="shared" si="10"/>
        <v>415</v>
      </c>
      <c r="N36" s="13">
        <f t="shared" si="10"/>
        <v>319</v>
      </c>
      <c r="O36" s="13">
        <f t="shared" si="10"/>
        <v>133</v>
      </c>
      <c r="P36" s="13">
        <f t="shared" si="10"/>
        <v>75</v>
      </c>
      <c r="Q36" s="13">
        <f t="shared" si="10"/>
        <v>1</v>
      </c>
      <c r="R36" s="13">
        <f t="shared" si="10"/>
        <v>2627</v>
      </c>
      <c r="S36" s="13">
        <f t="shared" si="10"/>
        <v>2032</v>
      </c>
      <c r="T36" s="13">
        <f t="shared" si="10"/>
        <v>10</v>
      </c>
      <c r="U36" s="13">
        <f t="shared" si="10"/>
        <v>31</v>
      </c>
      <c r="V36" s="13">
        <f t="shared" si="10"/>
        <v>76</v>
      </c>
      <c r="W36" s="13">
        <f t="shared" si="10"/>
        <v>6</v>
      </c>
      <c r="X36" s="13">
        <f t="shared" si="10"/>
        <v>49</v>
      </c>
      <c r="Y36" s="13">
        <f t="shared" si="10"/>
        <v>200</v>
      </c>
      <c r="Z36" s="13">
        <f t="shared" si="10"/>
        <v>64</v>
      </c>
      <c r="AA36" s="13">
        <f t="shared" si="10"/>
        <v>63</v>
      </c>
      <c r="AB36" s="13">
        <f t="shared" si="10"/>
        <v>91</v>
      </c>
      <c r="AC36" s="13">
        <f t="shared" si="10"/>
        <v>5</v>
      </c>
      <c r="AD36" s="13">
        <f t="shared" si="10"/>
        <v>2601</v>
      </c>
      <c r="AE36" s="13">
        <f t="shared" si="10"/>
        <v>2555</v>
      </c>
      <c r="AF36" s="13">
        <f t="shared" si="10"/>
        <v>14</v>
      </c>
      <c r="AG36" s="13">
        <f t="shared" si="10"/>
        <v>13</v>
      </c>
      <c r="AH36" s="13">
        <f t="shared" si="10"/>
        <v>9</v>
      </c>
      <c r="AI36" s="13">
        <f t="shared" si="10"/>
        <v>0</v>
      </c>
      <c r="AJ36" s="13">
        <f t="shared" si="10"/>
        <v>10</v>
      </c>
      <c r="AK36" s="13">
        <f t="shared" si="10"/>
        <v>2601</v>
      </c>
      <c r="AL36" s="13">
        <f t="shared" si="10"/>
        <v>6</v>
      </c>
      <c r="AM36" s="13">
        <f t="shared" si="10"/>
        <v>31</v>
      </c>
      <c r="AN36" s="13">
        <f t="shared" si="10"/>
        <v>40</v>
      </c>
      <c r="AO36" s="13">
        <f t="shared" si="10"/>
        <v>84</v>
      </c>
      <c r="AP36" s="13">
        <f t="shared" si="10"/>
        <v>341</v>
      </c>
      <c r="AQ36" s="13">
        <f t="shared" si="10"/>
        <v>854</v>
      </c>
      <c r="AR36" s="13">
        <f t="shared" si="10"/>
        <v>676</v>
      </c>
      <c r="AS36" s="13">
        <f t="shared" si="10"/>
        <v>550</v>
      </c>
      <c r="AT36" s="13">
        <f t="shared" si="10"/>
        <v>19</v>
      </c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</row>
    <row r="37" spans="1:61" s="8" customFormat="1" ht="12.95" customHeight="1" x14ac:dyDescent="0.25">
      <c r="A37" s="26"/>
      <c r="B37" s="12" t="s">
        <v>43</v>
      </c>
      <c r="C37" s="10">
        <f>SUM(D37:I37)</f>
        <v>1183</v>
      </c>
      <c r="D37" s="10">
        <v>1178</v>
      </c>
      <c r="E37" s="10">
        <v>4</v>
      </c>
      <c r="F37" s="10">
        <v>0</v>
      </c>
      <c r="G37" s="10">
        <v>0</v>
      </c>
      <c r="H37" s="10">
        <v>0</v>
      </c>
      <c r="I37" s="10">
        <v>1</v>
      </c>
      <c r="J37" s="9">
        <f>SUM(K37:Q37)</f>
        <v>1183</v>
      </c>
      <c r="K37" s="10">
        <v>478</v>
      </c>
      <c r="L37" s="10">
        <v>295</v>
      </c>
      <c r="M37" s="10">
        <v>186</v>
      </c>
      <c r="N37" s="10">
        <v>133</v>
      </c>
      <c r="O37" s="10">
        <v>55</v>
      </c>
      <c r="P37" s="10">
        <v>35</v>
      </c>
      <c r="Q37" s="10">
        <v>1</v>
      </c>
      <c r="R37" s="10">
        <f>SUM(S37:AC37)</f>
        <v>1183</v>
      </c>
      <c r="S37" s="10">
        <v>899</v>
      </c>
      <c r="T37" s="10">
        <v>4</v>
      </c>
      <c r="U37" s="10">
        <v>20</v>
      </c>
      <c r="V37" s="10">
        <v>18</v>
      </c>
      <c r="W37" s="10">
        <v>3</v>
      </c>
      <c r="X37" s="10">
        <v>25</v>
      </c>
      <c r="Y37" s="10">
        <v>104</v>
      </c>
      <c r="Z37" s="10">
        <v>26</v>
      </c>
      <c r="AA37" s="10">
        <v>33</v>
      </c>
      <c r="AB37" s="10">
        <v>51</v>
      </c>
      <c r="AC37" s="10">
        <v>0</v>
      </c>
      <c r="AD37" s="12">
        <f>SUM(AE37:AJ37)</f>
        <v>1693</v>
      </c>
      <c r="AE37" s="10">
        <v>1675</v>
      </c>
      <c r="AF37" s="10">
        <v>9</v>
      </c>
      <c r="AG37" s="10">
        <v>1</v>
      </c>
      <c r="AH37" s="10">
        <v>1</v>
      </c>
      <c r="AI37" s="10">
        <v>0</v>
      </c>
      <c r="AJ37" s="10">
        <v>7</v>
      </c>
      <c r="AK37" s="9">
        <f>SUM(AL37:AT37)</f>
        <v>1693</v>
      </c>
      <c r="AL37" s="10">
        <v>5</v>
      </c>
      <c r="AM37" s="10">
        <v>23</v>
      </c>
      <c r="AN37" s="10">
        <v>27</v>
      </c>
      <c r="AO37" s="10">
        <v>58</v>
      </c>
      <c r="AP37" s="10">
        <v>216</v>
      </c>
      <c r="AQ37" s="10">
        <v>560</v>
      </c>
      <c r="AR37" s="10">
        <v>428</v>
      </c>
      <c r="AS37" s="10">
        <v>369</v>
      </c>
      <c r="AT37" s="10">
        <v>7</v>
      </c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</row>
    <row r="38" spans="1:61" s="8" customFormat="1" ht="12.95" customHeight="1" x14ac:dyDescent="0.25">
      <c r="A38" s="26"/>
      <c r="B38" s="12" t="s">
        <v>44</v>
      </c>
      <c r="C38" s="10">
        <f>SUM(D38:I38)</f>
        <v>1444</v>
      </c>
      <c r="D38" s="10">
        <v>1423</v>
      </c>
      <c r="E38" s="10">
        <v>14</v>
      </c>
      <c r="F38" s="10">
        <v>1</v>
      </c>
      <c r="G38" s="10">
        <v>2</v>
      </c>
      <c r="H38" s="10">
        <v>0</v>
      </c>
      <c r="I38" s="10">
        <v>4</v>
      </c>
      <c r="J38" s="9">
        <f>SUM(K38:Q38)</f>
        <v>1444</v>
      </c>
      <c r="K38" s="10">
        <v>529</v>
      </c>
      <c r="L38" s="10">
        <v>382</v>
      </c>
      <c r="M38" s="10">
        <v>229</v>
      </c>
      <c r="N38" s="10">
        <v>186</v>
      </c>
      <c r="O38" s="10">
        <v>78</v>
      </c>
      <c r="P38" s="10">
        <v>40</v>
      </c>
      <c r="Q38" s="10">
        <v>0</v>
      </c>
      <c r="R38" s="10">
        <f>SUM(S38:AC38)</f>
        <v>1444</v>
      </c>
      <c r="S38" s="10">
        <v>1133</v>
      </c>
      <c r="T38" s="10">
        <v>6</v>
      </c>
      <c r="U38" s="10">
        <v>11</v>
      </c>
      <c r="V38" s="10">
        <v>58</v>
      </c>
      <c r="W38" s="10">
        <v>3</v>
      </c>
      <c r="X38" s="10">
        <v>24</v>
      </c>
      <c r="Y38" s="10">
        <v>96</v>
      </c>
      <c r="Z38" s="10">
        <v>38</v>
      </c>
      <c r="AA38" s="10">
        <v>30</v>
      </c>
      <c r="AB38" s="10">
        <v>40</v>
      </c>
      <c r="AC38" s="10">
        <v>5</v>
      </c>
      <c r="AD38" s="12">
        <f>SUM(AE38:AJ38)</f>
        <v>903</v>
      </c>
      <c r="AE38" s="10">
        <v>876</v>
      </c>
      <c r="AF38" s="10">
        <v>5</v>
      </c>
      <c r="AG38" s="10">
        <v>12</v>
      </c>
      <c r="AH38" s="10">
        <v>8</v>
      </c>
      <c r="AI38" s="10">
        <v>0</v>
      </c>
      <c r="AJ38" s="10">
        <v>2</v>
      </c>
      <c r="AK38" s="9">
        <f>SUM(AL38:AT38)</f>
        <v>903</v>
      </c>
      <c r="AL38" s="10">
        <v>1</v>
      </c>
      <c r="AM38" s="10">
        <v>8</v>
      </c>
      <c r="AN38" s="10">
        <v>13</v>
      </c>
      <c r="AO38" s="10">
        <v>26</v>
      </c>
      <c r="AP38" s="10">
        <v>124</v>
      </c>
      <c r="AQ38" s="10">
        <v>294</v>
      </c>
      <c r="AR38" s="10">
        <v>246</v>
      </c>
      <c r="AS38" s="10">
        <v>181</v>
      </c>
      <c r="AT38" s="10">
        <v>10</v>
      </c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</row>
    <row r="39" spans="1:61" s="8" customFormat="1" ht="12.95" customHeight="1" x14ac:dyDescent="0.25">
      <c r="A39" s="26"/>
      <c r="B39" s="12" t="s">
        <v>45</v>
      </c>
      <c r="C39" s="10">
        <f>SUM(D39:I39)</f>
        <v>0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9">
        <f>SUM(K39:Q39)</f>
        <v>0</v>
      </c>
      <c r="K39" s="10">
        <v>0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f>SUM(S39:AC39)</f>
        <v>0</v>
      </c>
      <c r="S39" s="10">
        <v>0</v>
      </c>
      <c r="T39" s="10">
        <v>0</v>
      </c>
      <c r="U39" s="10">
        <v>0</v>
      </c>
      <c r="V39" s="10">
        <v>0</v>
      </c>
      <c r="W39" s="10">
        <v>0</v>
      </c>
      <c r="X39" s="10">
        <v>0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2">
        <f>SUM(AE39:AJ39)</f>
        <v>2</v>
      </c>
      <c r="AE39" s="10">
        <v>2</v>
      </c>
      <c r="AF39" s="10">
        <v>0</v>
      </c>
      <c r="AG39" s="10">
        <v>0</v>
      </c>
      <c r="AH39" s="10">
        <v>0</v>
      </c>
      <c r="AI39" s="10">
        <v>0</v>
      </c>
      <c r="AJ39" s="10">
        <v>0</v>
      </c>
      <c r="AK39" s="9">
        <f>SUM(AL39:AT39)</f>
        <v>2</v>
      </c>
      <c r="AL39" s="10">
        <v>0</v>
      </c>
      <c r="AM39" s="10">
        <v>0</v>
      </c>
      <c r="AN39" s="10">
        <v>0</v>
      </c>
      <c r="AO39" s="10">
        <v>0</v>
      </c>
      <c r="AP39" s="10">
        <v>0</v>
      </c>
      <c r="AQ39" s="10">
        <v>0</v>
      </c>
      <c r="AR39" s="10">
        <v>2</v>
      </c>
      <c r="AS39" s="10">
        <v>0</v>
      </c>
      <c r="AT39" s="10">
        <v>0</v>
      </c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</row>
    <row r="40" spans="1:61" s="8" customFormat="1" ht="12.95" customHeight="1" x14ac:dyDescent="0.25">
      <c r="A40" s="26"/>
      <c r="B40" s="12" t="s">
        <v>16</v>
      </c>
      <c r="C40" s="10">
        <f>SUM(D40:I40)</f>
        <v>0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9">
        <f>SUM(K40:Q40)</f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f>SUM(S40:AC40)</f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2">
        <f>SUM(AE40:AJ40)</f>
        <v>3</v>
      </c>
      <c r="AE40" s="10">
        <v>2</v>
      </c>
      <c r="AF40" s="10">
        <v>0</v>
      </c>
      <c r="AG40" s="10">
        <v>0</v>
      </c>
      <c r="AH40" s="10">
        <v>0</v>
      </c>
      <c r="AI40" s="10">
        <v>0</v>
      </c>
      <c r="AJ40" s="10">
        <v>1</v>
      </c>
      <c r="AK40" s="9">
        <f>SUM(AL40:AT40)</f>
        <v>3</v>
      </c>
      <c r="AL40" s="10">
        <v>0</v>
      </c>
      <c r="AM40" s="10">
        <v>0</v>
      </c>
      <c r="AN40" s="10">
        <v>0</v>
      </c>
      <c r="AO40" s="10">
        <v>0</v>
      </c>
      <c r="AP40" s="10">
        <v>1</v>
      </c>
      <c r="AQ40" s="10">
        <v>0</v>
      </c>
      <c r="AR40" s="10">
        <v>0</v>
      </c>
      <c r="AS40" s="10">
        <v>0</v>
      </c>
      <c r="AT40" s="10">
        <v>2</v>
      </c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</row>
    <row r="41" spans="1:61" s="8" customFormat="1" ht="12.95" customHeight="1" x14ac:dyDescent="0.25">
      <c r="A41" s="26" t="s">
        <v>52</v>
      </c>
      <c r="B41" s="12" t="s">
        <v>42</v>
      </c>
      <c r="C41" s="13">
        <f t="shared" ref="C41:AT41" si="11">SUM(C42:C45)</f>
        <v>252</v>
      </c>
      <c r="D41" s="13">
        <f t="shared" si="11"/>
        <v>246</v>
      </c>
      <c r="E41" s="13">
        <f t="shared" si="11"/>
        <v>5</v>
      </c>
      <c r="F41" s="13">
        <f t="shared" si="11"/>
        <v>0</v>
      </c>
      <c r="G41" s="13">
        <f t="shared" si="11"/>
        <v>0</v>
      </c>
      <c r="H41" s="13">
        <f t="shared" si="11"/>
        <v>0</v>
      </c>
      <c r="I41" s="13">
        <f t="shared" si="11"/>
        <v>1</v>
      </c>
      <c r="J41" s="13">
        <f t="shared" si="11"/>
        <v>252</v>
      </c>
      <c r="K41" s="13">
        <f t="shared" si="11"/>
        <v>92</v>
      </c>
      <c r="L41" s="13">
        <f t="shared" si="11"/>
        <v>49</v>
      </c>
      <c r="M41" s="13">
        <f t="shared" si="11"/>
        <v>42</v>
      </c>
      <c r="N41" s="13">
        <f t="shared" si="11"/>
        <v>30</v>
      </c>
      <c r="O41" s="13">
        <f t="shared" si="11"/>
        <v>28</v>
      </c>
      <c r="P41" s="13">
        <f t="shared" si="11"/>
        <v>10</v>
      </c>
      <c r="Q41" s="13">
        <f t="shared" si="11"/>
        <v>1</v>
      </c>
      <c r="R41" s="13">
        <f t="shared" si="11"/>
        <v>252</v>
      </c>
      <c r="S41" s="13">
        <f t="shared" si="11"/>
        <v>183</v>
      </c>
      <c r="T41" s="13">
        <f t="shared" si="11"/>
        <v>1</v>
      </c>
      <c r="U41" s="13">
        <f t="shared" si="11"/>
        <v>8</v>
      </c>
      <c r="V41" s="13">
        <f t="shared" si="11"/>
        <v>14</v>
      </c>
      <c r="W41" s="13">
        <f t="shared" si="11"/>
        <v>0</v>
      </c>
      <c r="X41" s="13">
        <f t="shared" si="11"/>
        <v>9</v>
      </c>
      <c r="Y41" s="13">
        <f t="shared" si="11"/>
        <v>22</v>
      </c>
      <c r="Z41" s="13">
        <f t="shared" si="11"/>
        <v>7</v>
      </c>
      <c r="AA41" s="13">
        <f t="shared" si="11"/>
        <v>3</v>
      </c>
      <c r="AB41" s="13">
        <f t="shared" si="11"/>
        <v>5</v>
      </c>
      <c r="AC41" s="13">
        <f t="shared" si="11"/>
        <v>0</v>
      </c>
      <c r="AD41" s="13">
        <f t="shared" si="11"/>
        <v>215</v>
      </c>
      <c r="AE41" s="13">
        <f t="shared" si="11"/>
        <v>205</v>
      </c>
      <c r="AF41" s="13">
        <f t="shared" si="11"/>
        <v>6</v>
      </c>
      <c r="AG41" s="13">
        <f t="shared" si="11"/>
        <v>2</v>
      </c>
      <c r="AH41" s="13">
        <f t="shared" si="11"/>
        <v>2</v>
      </c>
      <c r="AI41" s="13">
        <f t="shared" si="11"/>
        <v>0</v>
      </c>
      <c r="AJ41" s="13">
        <f t="shared" si="11"/>
        <v>0</v>
      </c>
      <c r="AK41" s="13">
        <f t="shared" si="11"/>
        <v>215</v>
      </c>
      <c r="AL41" s="13">
        <f t="shared" si="11"/>
        <v>0</v>
      </c>
      <c r="AM41" s="13">
        <f t="shared" si="11"/>
        <v>0</v>
      </c>
      <c r="AN41" s="13">
        <f t="shared" si="11"/>
        <v>2</v>
      </c>
      <c r="AO41" s="13">
        <f t="shared" si="11"/>
        <v>4</v>
      </c>
      <c r="AP41" s="13">
        <f t="shared" si="11"/>
        <v>18</v>
      </c>
      <c r="AQ41" s="13">
        <f t="shared" si="11"/>
        <v>59</v>
      </c>
      <c r="AR41" s="13">
        <f t="shared" si="11"/>
        <v>69</v>
      </c>
      <c r="AS41" s="13">
        <f t="shared" si="11"/>
        <v>58</v>
      </c>
      <c r="AT41" s="13">
        <f t="shared" si="11"/>
        <v>5</v>
      </c>
    </row>
    <row r="42" spans="1:61" s="8" customFormat="1" ht="12.95" customHeight="1" x14ac:dyDescent="0.25">
      <c r="A42" s="26"/>
      <c r="B42" s="12" t="s">
        <v>43</v>
      </c>
      <c r="C42" s="10">
        <f>SUM(D42:I42)</f>
        <v>101</v>
      </c>
      <c r="D42" s="10">
        <v>98</v>
      </c>
      <c r="E42" s="10">
        <v>2</v>
      </c>
      <c r="F42" s="10">
        <v>0</v>
      </c>
      <c r="G42" s="10">
        <v>0</v>
      </c>
      <c r="H42" s="10">
        <v>0</v>
      </c>
      <c r="I42" s="10">
        <v>1</v>
      </c>
      <c r="J42" s="9">
        <f>SUM(K42:Q42)</f>
        <v>101</v>
      </c>
      <c r="K42" s="10">
        <v>38</v>
      </c>
      <c r="L42" s="10">
        <v>16</v>
      </c>
      <c r="M42" s="10">
        <v>13</v>
      </c>
      <c r="N42" s="10">
        <v>19</v>
      </c>
      <c r="O42" s="10">
        <v>11</v>
      </c>
      <c r="P42" s="10">
        <v>3</v>
      </c>
      <c r="Q42" s="10">
        <v>1</v>
      </c>
      <c r="R42" s="10">
        <f>SUM(S42:AC42)</f>
        <v>101</v>
      </c>
      <c r="S42" s="10">
        <v>79</v>
      </c>
      <c r="T42" s="10">
        <v>1</v>
      </c>
      <c r="U42" s="10">
        <v>4</v>
      </c>
      <c r="V42" s="10">
        <v>2</v>
      </c>
      <c r="W42" s="10">
        <v>0</v>
      </c>
      <c r="X42" s="10">
        <v>3</v>
      </c>
      <c r="Y42" s="10">
        <v>7</v>
      </c>
      <c r="Z42" s="10">
        <v>2</v>
      </c>
      <c r="AA42" s="10">
        <v>0</v>
      </c>
      <c r="AB42" s="10">
        <v>3</v>
      </c>
      <c r="AC42" s="10">
        <v>0</v>
      </c>
      <c r="AD42" s="12">
        <f>SUM(AE42:AJ42)</f>
        <v>163</v>
      </c>
      <c r="AE42" s="10">
        <v>158</v>
      </c>
      <c r="AF42" s="10">
        <v>5</v>
      </c>
      <c r="AG42" s="10">
        <v>0</v>
      </c>
      <c r="AH42" s="10">
        <v>0</v>
      </c>
      <c r="AI42" s="10">
        <v>0</v>
      </c>
      <c r="AJ42" s="10">
        <v>0</v>
      </c>
      <c r="AK42" s="9">
        <f>SUM(AL42:AT42)</f>
        <v>163</v>
      </c>
      <c r="AL42" s="10">
        <v>0</v>
      </c>
      <c r="AM42" s="10">
        <v>0</v>
      </c>
      <c r="AN42" s="10">
        <v>0</v>
      </c>
      <c r="AO42" s="10">
        <v>2</v>
      </c>
      <c r="AP42" s="10">
        <v>8</v>
      </c>
      <c r="AQ42" s="10">
        <v>49</v>
      </c>
      <c r="AR42" s="10">
        <v>54</v>
      </c>
      <c r="AS42" s="10">
        <v>47</v>
      </c>
      <c r="AT42" s="10">
        <v>3</v>
      </c>
    </row>
    <row r="43" spans="1:61" s="8" customFormat="1" ht="12.95" customHeight="1" x14ac:dyDescent="0.25">
      <c r="A43" s="26"/>
      <c r="B43" s="12" t="s">
        <v>44</v>
      </c>
      <c r="C43" s="10">
        <f>SUM(D43:I43)</f>
        <v>151</v>
      </c>
      <c r="D43" s="10">
        <v>148</v>
      </c>
      <c r="E43" s="10">
        <v>3</v>
      </c>
      <c r="F43" s="10">
        <v>0</v>
      </c>
      <c r="G43" s="10">
        <v>0</v>
      </c>
      <c r="H43" s="10">
        <v>0</v>
      </c>
      <c r="I43" s="10">
        <v>0</v>
      </c>
      <c r="J43" s="9">
        <f>SUM(K43:Q43)</f>
        <v>151</v>
      </c>
      <c r="K43" s="10">
        <v>54</v>
      </c>
      <c r="L43" s="10">
        <v>33</v>
      </c>
      <c r="M43" s="10">
        <v>29</v>
      </c>
      <c r="N43" s="10">
        <v>11</v>
      </c>
      <c r="O43" s="10">
        <v>17</v>
      </c>
      <c r="P43" s="10">
        <v>7</v>
      </c>
      <c r="Q43" s="10">
        <v>0</v>
      </c>
      <c r="R43" s="10">
        <f>SUM(S43:AC43)</f>
        <v>151</v>
      </c>
      <c r="S43" s="10">
        <v>104</v>
      </c>
      <c r="T43" s="10">
        <v>0</v>
      </c>
      <c r="U43" s="10">
        <v>4</v>
      </c>
      <c r="V43" s="10">
        <v>12</v>
      </c>
      <c r="W43" s="10">
        <v>0</v>
      </c>
      <c r="X43" s="10">
        <v>6</v>
      </c>
      <c r="Y43" s="10">
        <v>15</v>
      </c>
      <c r="Z43" s="10">
        <v>5</v>
      </c>
      <c r="AA43" s="10">
        <v>3</v>
      </c>
      <c r="AB43" s="10">
        <v>2</v>
      </c>
      <c r="AC43" s="10">
        <v>0</v>
      </c>
      <c r="AD43" s="12">
        <f>SUM(AE43:AJ43)</f>
        <v>52</v>
      </c>
      <c r="AE43" s="10">
        <v>47</v>
      </c>
      <c r="AF43" s="10">
        <v>1</v>
      </c>
      <c r="AG43" s="10">
        <v>2</v>
      </c>
      <c r="AH43" s="10">
        <v>2</v>
      </c>
      <c r="AI43" s="10">
        <v>0</v>
      </c>
      <c r="AJ43" s="10">
        <v>0</v>
      </c>
      <c r="AK43" s="9">
        <f>SUM(AL43:AT43)</f>
        <v>52</v>
      </c>
      <c r="AL43" s="10">
        <v>0</v>
      </c>
      <c r="AM43" s="10">
        <v>0</v>
      </c>
      <c r="AN43" s="10">
        <v>2</v>
      </c>
      <c r="AO43" s="10">
        <v>2</v>
      </c>
      <c r="AP43" s="10">
        <v>10</v>
      </c>
      <c r="AQ43" s="10">
        <v>10</v>
      </c>
      <c r="AR43" s="10">
        <v>15</v>
      </c>
      <c r="AS43" s="10">
        <v>11</v>
      </c>
      <c r="AT43" s="10">
        <v>2</v>
      </c>
    </row>
    <row r="44" spans="1:61" s="8" customFormat="1" ht="12.95" customHeight="1" x14ac:dyDescent="0.25">
      <c r="A44" s="26"/>
      <c r="B44" s="12" t="s">
        <v>45</v>
      </c>
      <c r="C44" s="10">
        <f>SUM(D44:I44)</f>
        <v>0</v>
      </c>
      <c r="D44" s="10">
        <v>0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9">
        <f>SUM(K44:Q44)</f>
        <v>0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f>SUM(S44:AC44)</f>
        <v>0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0">
        <v>0</v>
      </c>
      <c r="AA44" s="10">
        <v>0</v>
      </c>
      <c r="AB44" s="10">
        <v>0</v>
      </c>
      <c r="AC44" s="10">
        <v>0</v>
      </c>
      <c r="AD44" s="12">
        <f>SUM(AE44:AJ44)</f>
        <v>0</v>
      </c>
      <c r="AE44" s="10">
        <v>0</v>
      </c>
      <c r="AF44" s="10">
        <v>0</v>
      </c>
      <c r="AG44" s="10">
        <v>0</v>
      </c>
      <c r="AH44" s="10">
        <v>0</v>
      </c>
      <c r="AI44" s="10">
        <v>0</v>
      </c>
      <c r="AJ44" s="10">
        <v>0</v>
      </c>
      <c r="AK44" s="9">
        <f>SUM(AL44:AT44)</f>
        <v>0</v>
      </c>
      <c r="AL44" s="10">
        <v>0</v>
      </c>
      <c r="AM44" s="10">
        <v>0</v>
      </c>
      <c r="AN44" s="10">
        <v>0</v>
      </c>
      <c r="AO44" s="10">
        <v>0</v>
      </c>
      <c r="AP44" s="10">
        <v>0</v>
      </c>
      <c r="AQ44" s="10">
        <v>0</v>
      </c>
      <c r="AR44" s="10">
        <v>0</v>
      </c>
      <c r="AS44" s="10">
        <v>0</v>
      </c>
      <c r="AT44" s="10">
        <v>0</v>
      </c>
    </row>
    <row r="45" spans="1:61" s="8" customFormat="1" ht="12.95" customHeight="1" x14ac:dyDescent="0.25">
      <c r="A45" s="26"/>
      <c r="B45" s="12" t="s">
        <v>16</v>
      </c>
      <c r="C45" s="10">
        <f>SUM(D45:I45)</f>
        <v>0</v>
      </c>
      <c r="D45" s="10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9">
        <f>SUM(K45:Q45)</f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f>SUM(S45:AC45)</f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2">
        <f>SUM(AE45:AJ45)</f>
        <v>0</v>
      </c>
      <c r="AE45" s="10">
        <v>0</v>
      </c>
      <c r="AF45" s="10">
        <v>0</v>
      </c>
      <c r="AG45" s="10">
        <v>0</v>
      </c>
      <c r="AH45" s="10">
        <v>0</v>
      </c>
      <c r="AI45" s="10">
        <v>0</v>
      </c>
      <c r="AJ45" s="10">
        <v>0</v>
      </c>
      <c r="AK45" s="9">
        <f>SUM(AL45:AT45)</f>
        <v>0</v>
      </c>
      <c r="AL45" s="10">
        <v>0</v>
      </c>
      <c r="AM45" s="10">
        <v>0</v>
      </c>
      <c r="AN45" s="10">
        <v>0</v>
      </c>
      <c r="AO45" s="10">
        <v>0</v>
      </c>
      <c r="AP45" s="10">
        <v>0</v>
      </c>
      <c r="AQ45" s="10">
        <v>0</v>
      </c>
      <c r="AR45" s="10">
        <v>0</v>
      </c>
      <c r="AS45" s="10">
        <v>0</v>
      </c>
      <c r="AT45" s="10">
        <v>0</v>
      </c>
    </row>
    <row r="46" spans="1:61" s="8" customFormat="1" ht="12.95" customHeight="1" x14ac:dyDescent="0.25">
      <c r="A46" s="26" t="s">
        <v>53</v>
      </c>
      <c r="B46" s="12" t="s">
        <v>42</v>
      </c>
      <c r="C46" s="13">
        <f t="shared" ref="C46:AT46" si="12">SUM(C47:C50)</f>
        <v>295</v>
      </c>
      <c r="D46" s="13">
        <f t="shared" si="12"/>
        <v>277</v>
      </c>
      <c r="E46" s="13">
        <f t="shared" si="12"/>
        <v>18</v>
      </c>
      <c r="F46" s="13">
        <f t="shared" si="12"/>
        <v>0</v>
      </c>
      <c r="G46" s="13">
        <f t="shared" si="12"/>
        <v>0</v>
      </c>
      <c r="H46" s="13">
        <f t="shared" si="12"/>
        <v>0</v>
      </c>
      <c r="I46" s="13">
        <f t="shared" si="12"/>
        <v>0</v>
      </c>
      <c r="J46" s="13">
        <f t="shared" si="12"/>
        <v>295</v>
      </c>
      <c r="K46" s="13">
        <f t="shared" si="12"/>
        <v>96</v>
      </c>
      <c r="L46" s="13">
        <f t="shared" si="12"/>
        <v>89</v>
      </c>
      <c r="M46" s="13">
        <f t="shared" si="12"/>
        <v>48</v>
      </c>
      <c r="N46" s="13">
        <f t="shared" si="12"/>
        <v>38</v>
      </c>
      <c r="O46" s="13">
        <f t="shared" si="12"/>
        <v>15</v>
      </c>
      <c r="P46" s="13">
        <f t="shared" si="12"/>
        <v>9</v>
      </c>
      <c r="Q46" s="13">
        <f t="shared" si="12"/>
        <v>0</v>
      </c>
      <c r="R46" s="13">
        <f t="shared" si="12"/>
        <v>295</v>
      </c>
      <c r="S46" s="13">
        <f t="shared" si="12"/>
        <v>250</v>
      </c>
      <c r="T46" s="13">
        <f t="shared" si="12"/>
        <v>0</v>
      </c>
      <c r="U46" s="13">
        <f t="shared" si="12"/>
        <v>2</v>
      </c>
      <c r="V46" s="13">
        <f t="shared" si="12"/>
        <v>8</v>
      </c>
      <c r="W46" s="13">
        <f t="shared" si="12"/>
        <v>0</v>
      </c>
      <c r="X46" s="13">
        <f t="shared" si="12"/>
        <v>5</v>
      </c>
      <c r="Y46" s="13">
        <f t="shared" si="12"/>
        <v>11</v>
      </c>
      <c r="Z46" s="13">
        <f t="shared" si="12"/>
        <v>7</v>
      </c>
      <c r="AA46" s="13">
        <f t="shared" si="12"/>
        <v>5</v>
      </c>
      <c r="AB46" s="13">
        <f t="shared" si="12"/>
        <v>7</v>
      </c>
      <c r="AC46" s="13">
        <f t="shared" si="12"/>
        <v>0</v>
      </c>
      <c r="AD46" s="13">
        <f t="shared" si="12"/>
        <v>278</v>
      </c>
      <c r="AE46" s="13">
        <f t="shared" si="12"/>
        <v>255</v>
      </c>
      <c r="AF46" s="13">
        <f t="shared" si="12"/>
        <v>20</v>
      </c>
      <c r="AG46" s="13">
        <f t="shared" si="12"/>
        <v>0</v>
      </c>
      <c r="AH46" s="13">
        <f t="shared" si="12"/>
        <v>1</v>
      </c>
      <c r="AI46" s="13">
        <f t="shared" si="12"/>
        <v>0</v>
      </c>
      <c r="AJ46" s="13">
        <f t="shared" si="12"/>
        <v>2</v>
      </c>
      <c r="AK46" s="13">
        <f t="shared" si="12"/>
        <v>278</v>
      </c>
      <c r="AL46" s="13">
        <f t="shared" si="12"/>
        <v>0</v>
      </c>
      <c r="AM46" s="13">
        <f t="shared" si="12"/>
        <v>4</v>
      </c>
      <c r="AN46" s="13">
        <f t="shared" si="12"/>
        <v>6</v>
      </c>
      <c r="AO46" s="13">
        <f t="shared" si="12"/>
        <v>13</v>
      </c>
      <c r="AP46" s="13">
        <f t="shared" si="12"/>
        <v>39</v>
      </c>
      <c r="AQ46" s="13">
        <f t="shared" si="12"/>
        <v>86</v>
      </c>
      <c r="AR46" s="13">
        <f t="shared" si="12"/>
        <v>60</v>
      </c>
      <c r="AS46" s="13">
        <f t="shared" si="12"/>
        <v>61</v>
      </c>
      <c r="AT46" s="13">
        <f t="shared" si="12"/>
        <v>9</v>
      </c>
    </row>
    <row r="47" spans="1:61" s="8" customFormat="1" ht="12.95" customHeight="1" x14ac:dyDescent="0.25">
      <c r="A47" s="26"/>
      <c r="B47" s="12" t="s">
        <v>43</v>
      </c>
      <c r="C47" s="10">
        <f>SUM(D47:I47)</f>
        <v>116</v>
      </c>
      <c r="D47" s="10">
        <v>112</v>
      </c>
      <c r="E47" s="10">
        <v>4</v>
      </c>
      <c r="F47" s="10">
        <v>0</v>
      </c>
      <c r="G47" s="10">
        <v>0</v>
      </c>
      <c r="H47" s="10">
        <v>0</v>
      </c>
      <c r="I47" s="10">
        <v>0</v>
      </c>
      <c r="J47" s="9">
        <f>SUM(K47:Q47)</f>
        <v>116</v>
      </c>
      <c r="K47" s="10">
        <v>33</v>
      </c>
      <c r="L47" s="10">
        <v>39</v>
      </c>
      <c r="M47" s="10">
        <v>20</v>
      </c>
      <c r="N47" s="10">
        <v>16</v>
      </c>
      <c r="O47" s="10">
        <v>3</v>
      </c>
      <c r="P47" s="10">
        <v>5</v>
      </c>
      <c r="Q47" s="10">
        <v>0</v>
      </c>
      <c r="R47" s="10">
        <f>SUM(S47:AC47)</f>
        <v>116</v>
      </c>
      <c r="S47" s="10">
        <v>95</v>
      </c>
      <c r="T47" s="10">
        <v>0</v>
      </c>
      <c r="U47" s="10">
        <v>2</v>
      </c>
      <c r="V47" s="10">
        <v>1</v>
      </c>
      <c r="W47" s="10">
        <v>0</v>
      </c>
      <c r="X47" s="10">
        <v>2</v>
      </c>
      <c r="Y47" s="10">
        <v>8</v>
      </c>
      <c r="Z47" s="10">
        <v>2</v>
      </c>
      <c r="AA47" s="10">
        <v>4</v>
      </c>
      <c r="AB47" s="10">
        <v>2</v>
      </c>
      <c r="AC47" s="10">
        <v>0</v>
      </c>
      <c r="AD47" s="12">
        <f>SUM(AE47:AJ47)</f>
        <v>208</v>
      </c>
      <c r="AE47" s="10">
        <v>194</v>
      </c>
      <c r="AF47" s="10">
        <v>13</v>
      </c>
      <c r="AG47" s="10">
        <v>0</v>
      </c>
      <c r="AH47" s="10">
        <v>0</v>
      </c>
      <c r="AI47" s="10">
        <v>0</v>
      </c>
      <c r="AJ47" s="10">
        <v>1</v>
      </c>
      <c r="AK47" s="9">
        <f>SUM(AL47:AT47)</f>
        <v>208</v>
      </c>
      <c r="AL47" s="10">
        <v>0</v>
      </c>
      <c r="AM47" s="10">
        <v>3</v>
      </c>
      <c r="AN47" s="10">
        <v>4</v>
      </c>
      <c r="AO47" s="10">
        <v>9</v>
      </c>
      <c r="AP47" s="10">
        <v>34</v>
      </c>
      <c r="AQ47" s="10">
        <v>63</v>
      </c>
      <c r="AR47" s="10">
        <v>43</v>
      </c>
      <c r="AS47" s="10">
        <v>51</v>
      </c>
      <c r="AT47" s="10">
        <v>1</v>
      </c>
    </row>
    <row r="48" spans="1:61" s="8" customFormat="1" ht="12.95" customHeight="1" x14ac:dyDescent="0.25">
      <c r="A48" s="26"/>
      <c r="B48" s="12" t="s">
        <v>44</v>
      </c>
      <c r="C48" s="10">
        <f>SUM(D48:I48)</f>
        <v>179</v>
      </c>
      <c r="D48" s="10">
        <v>165</v>
      </c>
      <c r="E48" s="10">
        <v>14</v>
      </c>
      <c r="F48" s="10">
        <v>0</v>
      </c>
      <c r="G48" s="10">
        <v>0</v>
      </c>
      <c r="H48" s="10">
        <v>0</v>
      </c>
      <c r="I48" s="10">
        <v>0</v>
      </c>
      <c r="J48" s="9">
        <f>SUM(K48:Q48)</f>
        <v>179</v>
      </c>
      <c r="K48" s="10">
        <v>63</v>
      </c>
      <c r="L48" s="10">
        <v>50</v>
      </c>
      <c r="M48" s="10">
        <v>28</v>
      </c>
      <c r="N48" s="10">
        <v>22</v>
      </c>
      <c r="O48" s="10">
        <v>12</v>
      </c>
      <c r="P48" s="10">
        <v>4</v>
      </c>
      <c r="Q48" s="10">
        <v>0</v>
      </c>
      <c r="R48" s="10">
        <f>SUM(S48:AC48)</f>
        <v>179</v>
      </c>
      <c r="S48" s="10">
        <v>155</v>
      </c>
      <c r="T48" s="10">
        <v>0</v>
      </c>
      <c r="U48" s="10">
        <v>0</v>
      </c>
      <c r="V48" s="10">
        <v>7</v>
      </c>
      <c r="W48" s="10">
        <v>0</v>
      </c>
      <c r="X48" s="10">
        <v>3</v>
      </c>
      <c r="Y48" s="10">
        <v>3</v>
      </c>
      <c r="Z48" s="10">
        <v>5</v>
      </c>
      <c r="AA48" s="10">
        <v>1</v>
      </c>
      <c r="AB48" s="10">
        <v>5</v>
      </c>
      <c r="AC48" s="10">
        <v>0</v>
      </c>
      <c r="AD48" s="12">
        <f>SUM(AE48:AJ48)</f>
        <v>69</v>
      </c>
      <c r="AE48" s="10">
        <v>60</v>
      </c>
      <c r="AF48" s="10">
        <v>7</v>
      </c>
      <c r="AG48" s="10">
        <v>0</v>
      </c>
      <c r="AH48" s="10">
        <v>1</v>
      </c>
      <c r="AI48" s="10">
        <v>0</v>
      </c>
      <c r="AJ48" s="10">
        <v>1</v>
      </c>
      <c r="AK48" s="9">
        <f>SUM(AL48:AT48)</f>
        <v>69</v>
      </c>
      <c r="AL48" s="10">
        <v>0</v>
      </c>
      <c r="AM48" s="10">
        <v>1</v>
      </c>
      <c r="AN48" s="10">
        <v>2</v>
      </c>
      <c r="AO48" s="10">
        <v>4</v>
      </c>
      <c r="AP48" s="10">
        <v>5</v>
      </c>
      <c r="AQ48" s="10">
        <v>22</v>
      </c>
      <c r="AR48" s="10">
        <v>17</v>
      </c>
      <c r="AS48" s="10">
        <v>10</v>
      </c>
      <c r="AT48" s="10">
        <v>8</v>
      </c>
    </row>
    <row r="49" spans="1:46" s="8" customFormat="1" ht="12.95" customHeight="1" x14ac:dyDescent="0.25">
      <c r="A49" s="26"/>
      <c r="B49" s="12" t="s">
        <v>45</v>
      </c>
      <c r="C49" s="10">
        <f>SUM(D49:I49)</f>
        <v>0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9">
        <f>SUM(K49:Q49)</f>
        <v>0</v>
      </c>
      <c r="K49" s="10">
        <v>0</v>
      </c>
      <c r="L49" s="10">
        <v>0</v>
      </c>
      <c r="M49" s="10">
        <v>0</v>
      </c>
      <c r="N49" s="10">
        <v>0</v>
      </c>
      <c r="O49" s="10">
        <v>0</v>
      </c>
      <c r="P49" s="10">
        <v>0</v>
      </c>
      <c r="Q49" s="10">
        <v>0</v>
      </c>
      <c r="R49" s="10">
        <f>SUM(S49:AC49)</f>
        <v>0</v>
      </c>
      <c r="S49" s="10">
        <v>0</v>
      </c>
      <c r="T49" s="10">
        <v>0</v>
      </c>
      <c r="U49" s="10">
        <v>0</v>
      </c>
      <c r="V49" s="10">
        <v>0</v>
      </c>
      <c r="W49" s="10">
        <v>0</v>
      </c>
      <c r="X49" s="10">
        <v>0</v>
      </c>
      <c r="Y49" s="10">
        <v>0</v>
      </c>
      <c r="Z49" s="10">
        <v>0</v>
      </c>
      <c r="AA49" s="10">
        <v>0</v>
      </c>
      <c r="AB49" s="10">
        <v>0</v>
      </c>
      <c r="AC49" s="10">
        <v>0</v>
      </c>
      <c r="AD49" s="12">
        <f>SUM(AE49:AJ49)</f>
        <v>0</v>
      </c>
      <c r="AE49" s="10">
        <v>0</v>
      </c>
      <c r="AF49" s="10">
        <v>0</v>
      </c>
      <c r="AG49" s="10">
        <v>0</v>
      </c>
      <c r="AH49" s="10">
        <v>0</v>
      </c>
      <c r="AI49" s="10">
        <v>0</v>
      </c>
      <c r="AJ49" s="10">
        <v>0</v>
      </c>
      <c r="AK49" s="9">
        <f>SUM(AL49:AT49)</f>
        <v>0</v>
      </c>
      <c r="AL49" s="10">
        <v>0</v>
      </c>
      <c r="AM49" s="10">
        <v>0</v>
      </c>
      <c r="AN49" s="10">
        <v>0</v>
      </c>
      <c r="AO49" s="10">
        <v>0</v>
      </c>
      <c r="AP49" s="10">
        <v>0</v>
      </c>
      <c r="AQ49" s="10">
        <v>0</v>
      </c>
      <c r="AR49" s="10">
        <v>0</v>
      </c>
      <c r="AS49" s="10">
        <v>0</v>
      </c>
      <c r="AT49" s="10">
        <v>0</v>
      </c>
    </row>
    <row r="50" spans="1:46" s="8" customFormat="1" ht="12.95" customHeight="1" x14ac:dyDescent="0.25">
      <c r="A50" s="26"/>
      <c r="B50" s="12" t="s">
        <v>16</v>
      </c>
      <c r="C50" s="10">
        <f>SUM(D50:I50)</f>
        <v>0</v>
      </c>
      <c r="D50" s="10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9">
        <f>SUM(K50:Q50)</f>
        <v>0</v>
      </c>
      <c r="K50" s="10">
        <v>0</v>
      </c>
      <c r="L50" s="10">
        <v>0</v>
      </c>
      <c r="M50" s="10">
        <v>0</v>
      </c>
      <c r="N50" s="10">
        <v>0</v>
      </c>
      <c r="O50" s="10">
        <v>0</v>
      </c>
      <c r="P50" s="10">
        <v>0</v>
      </c>
      <c r="Q50" s="10">
        <v>0</v>
      </c>
      <c r="R50" s="10">
        <f>SUM(S50:AC50)</f>
        <v>0</v>
      </c>
      <c r="S50" s="10">
        <v>0</v>
      </c>
      <c r="T50" s="10">
        <v>0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2">
        <f>SUM(AE50:AJ50)</f>
        <v>1</v>
      </c>
      <c r="AE50" s="10">
        <v>1</v>
      </c>
      <c r="AF50" s="10">
        <v>0</v>
      </c>
      <c r="AG50" s="10">
        <v>0</v>
      </c>
      <c r="AH50" s="10">
        <v>0</v>
      </c>
      <c r="AI50" s="10">
        <v>0</v>
      </c>
      <c r="AJ50" s="10">
        <v>0</v>
      </c>
      <c r="AK50" s="9">
        <f>SUM(AL50:AT50)</f>
        <v>1</v>
      </c>
      <c r="AL50" s="10">
        <v>0</v>
      </c>
      <c r="AM50" s="10">
        <v>0</v>
      </c>
      <c r="AN50" s="10">
        <v>0</v>
      </c>
      <c r="AO50" s="10">
        <v>0</v>
      </c>
      <c r="AP50" s="10">
        <v>0</v>
      </c>
      <c r="AQ50" s="10">
        <v>1</v>
      </c>
      <c r="AR50" s="10">
        <v>0</v>
      </c>
      <c r="AS50" s="10">
        <v>0</v>
      </c>
      <c r="AT50" s="10">
        <v>0</v>
      </c>
    </row>
    <row r="51" spans="1:46" s="8" customFormat="1" ht="12.95" customHeight="1" x14ac:dyDescent="0.25">
      <c r="A51" s="26" t="s">
        <v>54</v>
      </c>
      <c r="B51" s="12" t="s">
        <v>42</v>
      </c>
      <c r="C51" s="13">
        <f t="shared" ref="C51:AT51" si="13">SUM(C52:C55)</f>
        <v>340</v>
      </c>
      <c r="D51" s="13">
        <f t="shared" si="13"/>
        <v>331</v>
      </c>
      <c r="E51" s="13">
        <f t="shared" si="13"/>
        <v>8</v>
      </c>
      <c r="F51" s="13">
        <f t="shared" si="13"/>
        <v>0</v>
      </c>
      <c r="G51" s="13">
        <f t="shared" si="13"/>
        <v>0</v>
      </c>
      <c r="H51" s="13">
        <f t="shared" si="13"/>
        <v>0</v>
      </c>
      <c r="I51" s="13">
        <f t="shared" si="13"/>
        <v>1</v>
      </c>
      <c r="J51" s="13">
        <f t="shared" si="13"/>
        <v>340</v>
      </c>
      <c r="K51" s="13">
        <f t="shared" si="13"/>
        <v>141</v>
      </c>
      <c r="L51" s="13">
        <f t="shared" si="13"/>
        <v>80</v>
      </c>
      <c r="M51" s="13">
        <f t="shared" si="13"/>
        <v>59</v>
      </c>
      <c r="N51" s="13">
        <f t="shared" si="13"/>
        <v>29</v>
      </c>
      <c r="O51" s="13">
        <f t="shared" si="13"/>
        <v>25</v>
      </c>
      <c r="P51" s="13">
        <f t="shared" si="13"/>
        <v>6</v>
      </c>
      <c r="Q51" s="13">
        <f t="shared" si="13"/>
        <v>0</v>
      </c>
      <c r="R51" s="13">
        <f t="shared" si="13"/>
        <v>340</v>
      </c>
      <c r="S51" s="13">
        <f t="shared" si="13"/>
        <v>261</v>
      </c>
      <c r="T51" s="13">
        <f t="shared" si="13"/>
        <v>1</v>
      </c>
      <c r="U51" s="13">
        <f t="shared" si="13"/>
        <v>3</v>
      </c>
      <c r="V51" s="13">
        <f t="shared" si="13"/>
        <v>7</v>
      </c>
      <c r="W51" s="13">
        <f t="shared" si="13"/>
        <v>0</v>
      </c>
      <c r="X51" s="13">
        <f t="shared" si="13"/>
        <v>16</v>
      </c>
      <c r="Y51" s="13">
        <f t="shared" si="13"/>
        <v>26</v>
      </c>
      <c r="Z51" s="13">
        <f t="shared" si="13"/>
        <v>3</v>
      </c>
      <c r="AA51" s="13">
        <f t="shared" si="13"/>
        <v>14</v>
      </c>
      <c r="AB51" s="13">
        <f t="shared" si="13"/>
        <v>8</v>
      </c>
      <c r="AC51" s="13">
        <f t="shared" si="13"/>
        <v>1</v>
      </c>
      <c r="AD51" s="13">
        <f t="shared" si="13"/>
        <v>321</v>
      </c>
      <c r="AE51" s="13">
        <f t="shared" si="13"/>
        <v>311</v>
      </c>
      <c r="AF51" s="13">
        <f t="shared" si="13"/>
        <v>7</v>
      </c>
      <c r="AG51" s="13">
        <f t="shared" si="13"/>
        <v>0</v>
      </c>
      <c r="AH51" s="13">
        <f t="shared" si="13"/>
        <v>2</v>
      </c>
      <c r="AI51" s="13">
        <f t="shared" si="13"/>
        <v>0</v>
      </c>
      <c r="AJ51" s="13">
        <f t="shared" si="13"/>
        <v>1</v>
      </c>
      <c r="AK51" s="13">
        <f t="shared" si="13"/>
        <v>321</v>
      </c>
      <c r="AL51" s="13">
        <f t="shared" si="13"/>
        <v>0</v>
      </c>
      <c r="AM51" s="13">
        <f t="shared" si="13"/>
        <v>1</v>
      </c>
      <c r="AN51" s="13">
        <f t="shared" si="13"/>
        <v>10</v>
      </c>
      <c r="AO51" s="13">
        <f t="shared" si="13"/>
        <v>6</v>
      </c>
      <c r="AP51" s="13">
        <f t="shared" si="13"/>
        <v>59</v>
      </c>
      <c r="AQ51" s="13">
        <f t="shared" si="13"/>
        <v>98</v>
      </c>
      <c r="AR51" s="13">
        <f t="shared" si="13"/>
        <v>72</v>
      </c>
      <c r="AS51" s="13">
        <f t="shared" si="13"/>
        <v>71</v>
      </c>
      <c r="AT51" s="13">
        <f t="shared" si="13"/>
        <v>4</v>
      </c>
    </row>
    <row r="52" spans="1:46" s="8" customFormat="1" ht="12.95" customHeight="1" x14ac:dyDescent="0.25">
      <c r="A52" s="26"/>
      <c r="B52" s="12" t="s">
        <v>43</v>
      </c>
      <c r="C52" s="10">
        <f>SUM(D52:I52)</f>
        <v>154</v>
      </c>
      <c r="D52" s="10">
        <v>154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9">
        <f>SUM(K52:Q52)</f>
        <v>154</v>
      </c>
      <c r="K52" s="10">
        <v>62</v>
      </c>
      <c r="L52" s="10">
        <v>40</v>
      </c>
      <c r="M52" s="10">
        <v>26</v>
      </c>
      <c r="N52" s="10">
        <v>15</v>
      </c>
      <c r="O52" s="10">
        <v>7</v>
      </c>
      <c r="P52" s="10">
        <v>4</v>
      </c>
      <c r="Q52" s="10">
        <v>0</v>
      </c>
      <c r="R52" s="10">
        <f>SUM(S52:AC52)</f>
        <v>154</v>
      </c>
      <c r="S52" s="10">
        <v>115</v>
      </c>
      <c r="T52" s="10">
        <v>0</v>
      </c>
      <c r="U52" s="10">
        <v>1</v>
      </c>
      <c r="V52" s="10">
        <v>2</v>
      </c>
      <c r="W52" s="10">
        <v>0</v>
      </c>
      <c r="X52" s="10">
        <v>8</v>
      </c>
      <c r="Y52" s="10">
        <v>16</v>
      </c>
      <c r="Z52" s="10">
        <v>2</v>
      </c>
      <c r="AA52" s="10">
        <v>8</v>
      </c>
      <c r="AB52" s="10">
        <v>2</v>
      </c>
      <c r="AC52" s="10">
        <v>0</v>
      </c>
      <c r="AD52" s="12">
        <f>SUM(AE52:AJ52)</f>
        <v>257</v>
      </c>
      <c r="AE52" s="10">
        <v>251</v>
      </c>
      <c r="AF52" s="10">
        <v>6</v>
      </c>
      <c r="AG52" s="10">
        <v>0</v>
      </c>
      <c r="AH52" s="10">
        <v>0</v>
      </c>
      <c r="AI52" s="10">
        <v>0</v>
      </c>
      <c r="AJ52" s="10">
        <v>0</v>
      </c>
      <c r="AK52" s="9">
        <f>SUM(AL52:AT52)</f>
        <v>257</v>
      </c>
      <c r="AL52" s="10">
        <v>0</v>
      </c>
      <c r="AM52" s="10">
        <v>1</v>
      </c>
      <c r="AN52" s="10">
        <v>6</v>
      </c>
      <c r="AO52" s="10">
        <v>5</v>
      </c>
      <c r="AP52" s="10">
        <v>44</v>
      </c>
      <c r="AQ52" s="10">
        <v>82</v>
      </c>
      <c r="AR52" s="10">
        <v>54</v>
      </c>
      <c r="AS52" s="10">
        <v>62</v>
      </c>
      <c r="AT52" s="10">
        <v>3</v>
      </c>
    </row>
    <row r="53" spans="1:46" s="8" customFormat="1" ht="12.95" customHeight="1" x14ac:dyDescent="0.25">
      <c r="A53" s="26"/>
      <c r="B53" s="12" t="s">
        <v>44</v>
      </c>
      <c r="C53" s="10">
        <f>SUM(D53:I53)</f>
        <v>186</v>
      </c>
      <c r="D53" s="10">
        <v>177</v>
      </c>
      <c r="E53" s="10">
        <v>8</v>
      </c>
      <c r="F53" s="10">
        <v>0</v>
      </c>
      <c r="G53" s="10">
        <v>0</v>
      </c>
      <c r="H53" s="10">
        <v>0</v>
      </c>
      <c r="I53" s="10">
        <v>1</v>
      </c>
      <c r="J53" s="9">
        <f>SUM(K53:Q53)</f>
        <v>186</v>
      </c>
      <c r="K53" s="10">
        <v>79</v>
      </c>
      <c r="L53" s="10">
        <v>40</v>
      </c>
      <c r="M53" s="10">
        <v>33</v>
      </c>
      <c r="N53" s="10">
        <v>14</v>
      </c>
      <c r="O53" s="10">
        <v>18</v>
      </c>
      <c r="P53" s="10">
        <v>2</v>
      </c>
      <c r="Q53" s="10">
        <v>0</v>
      </c>
      <c r="R53" s="10">
        <f>SUM(S53:AC53)</f>
        <v>186</v>
      </c>
      <c r="S53" s="10">
        <v>146</v>
      </c>
      <c r="T53" s="10">
        <v>1</v>
      </c>
      <c r="U53" s="10">
        <v>2</v>
      </c>
      <c r="V53" s="10">
        <v>5</v>
      </c>
      <c r="W53" s="10">
        <v>0</v>
      </c>
      <c r="X53" s="10">
        <v>8</v>
      </c>
      <c r="Y53" s="10">
        <v>10</v>
      </c>
      <c r="Z53" s="10">
        <v>1</v>
      </c>
      <c r="AA53" s="10">
        <v>6</v>
      </c>
      <c r="AB53" s="10">
        <v>6</v>
      </c>
      <c r="AC53" s="10">
        <v>1</v>
      </c>
      <c r="AD53" s="12">
        <f>SUM(AE53:AJ53)</f>
        <v>64</v>
      </c>
      <c r="AE53" s="10">
        <v>60</v>
      </c>
      <c r="AF53" s="10">
        <v>1</v>
      </c>
      <c r="AG53" s="10">
        <v>0</v>
      </c>
      <c r="AH53" s="10">
        <v>2</v>
      </c>
      <c r="AI53" s="10">
        <v>0</v>
      </c>
      <c r="AJ53" s="10">
        <v>1</v>
      </c>
      <c r="AK53" s="9">
        <f>SUM(AL53:AT53)</f>
        <v>64</v>
      </c>
      <c r="AL53" s="10">
        <v>0</v>
      </c>
      <c r="AM53" s="10">
        <v>0</v>
      </c>
      <c r="AN53" s="10">
        <v>4</v>
      </c>
      <c r="AO53" s="10">
        <v>1</v>
      </c>
      <c r="AP53" s="10">
        <v>15</v>
      </c>
      <c r="AQ53" s="10">
        <v>16</v>
      </c>
      <c r="AR53" s="10">
        <v>18</v>
      </c>
      <c r="AS53" s="10">
        <v>9</v>
      </c>
      <c r="AT53" s="10">
        <v>1</v>
      </c>
    </row>
    <row r="54" spans="1:46" s="8" customFormat="1" ht="12.95" customHeight="1" x14ac:dyDescent="0.25">
      <c r="A54" s="26"/>
      <c r="B54" s="12" t="s">
        <v>45</v>
      </c>
      <c r="C54" s="10">
        <f>SUM(D54:I54)</f>
        <v>0</v>
      </c>
      <c r="D54" s="10">
        <v>0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9">
        <f>SUM(K54:Q54)</f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f>SUM(S54:AC54)</f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2">
        <f>SUM(AE54:AJ54)</f>
        <v>0</v>
      </c>
      <c r="AE54" s="10">
        <v>0</v>
      </c>
      <c r="AF54" s="10">
        <v>0</v>
      </c>
      <c r="AG54" s="10">
        <v>0</v>
      </c>
      <c r="AH54" s="10">
        <v>0</v>
      </c>
      <c r="AI54" s="10">
        <v>0</v>
      </c>
      <c r="AJ54" s="10">
        <v>0</v>
      </c>
      <c r="AK54" s="9">
        <f>SUM(AL54:AT54)</f>
        <v>0</v>
      </c>
      <c r="AL54" s="10">
        <v>0</v>
      </c>
      <c r="AM54" s="10">
        <v>0</v>
      </c>
      <c r="AN54" s="10">
        <v>0</v>
      </c>
      <c r="AO54" s="10">
        <v>0</v>
      </c>
      <c r="AP54" s="10">
        <v>0</v>
      </c>
      <c r="AQ54" s="10">
        <v>0</v>
      </c>
      <c r="AR54" s="10">
        <v>0</v>
      </c>
      <c r="AS54" s="10">
        <v>0</v>
      </c>
      <c r="AT54" s="10">
        <v>0</v>
      </c>
    </row>
    <row r="55" spans="1:46" s="8" customFormat="1" ht="12.95" customHeight="1" x14ac:dyDescent="0.25">
      <c r="A55" s="26"/>
      <c r="B55" s="12" t="s">
        <v>16</v>
      </c>
      <c r="C55" s="10">
        <f>SUM(D55:I55)</f>
        <v>0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9">
        <f>SUM(K55:Q55)</f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f>SUM(S55:AC55)</f>
        <v>0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2">
        <f>SUM(AE55:AJ55)</f>
        <v>0</v>
      </c>
      <c r="AE55" s="10">
        <v>0</v>
      </c>
      <c r="AF55" s="10">
        <v>0</v>
      </c>
      <c r="AG55" s="10">
        <v>0</v>
      </c>
      <c r="AH55" s="10">
        <v>0</v>
      </c>
      <c r="AI55" s="10">
        <v>0</v>
      </c>
      <c r="AJ55" s="10">
        <v>0</v>
      </c>
      <c r="AK55" s="9">
        <f>SUM(AL55:AT55)</f>
        <v>0</v>
      </c>
      <c r="AL55" s="10">
        <v>0</v>
      </c>
      <c r="AM55" s="10">
        <v>0</v>
      </c>
      <c r="AN55" s="10">
        <v>0</v>
      </c>
      <c r="AO55" s="10">
        <v>0</v>
      </c>
      <c r="AP55" s="10">
        <v>0</v>
      </c>
      <c r="AQ55" s="10">
        <v>0</v>
      </c>
      <c r="AR55" s="10">
        <v>0</v>
      </c>
      <c r="AS55" s="10">
        <v>0</v>
      </c>
      <c r="AT55" s="10">
        <v>0</v>
      </c>
    </row>
    <row r="56" spans="1:46" s="8" customFormat="1" ht="12.95" customHeight="1" x14ac:dyDescent="0.25">
      <c r="A56" s="26" t="s">
        <v>55</v>
      </c>
      <c r="B56" s="12" t="s">
        <v>42</v>
      </c>
      <c r="C56" s="13">
        <f t="shared" ref="C56:AT56" si="14">SUM(C57:C60)</f>
        <v>832</v>
      </c>
      <c r="D56" s="13">
        <f t="shared" si="14"/>
        <v>823</v>
      </c>
      <c r="E56" s="13">
        <f t="shared" si="14"/>
        <v>3</v>
      </c>
      <c r="F56" s="13">
        <f t="shared" si="14"/>
        <v>1</v>
      </c>
      <c r="G56" s="13">
        <f t="shared" si="14"/>
        <v>0</v>
      </c>
      <c r="H56" s="13">
        <f t="shared" si="14"/>
        <v>0</v>
      </c>
      <c r="I56" s="13">
        <f t="shared" si="14"/>
        <v>5</v>
      </c>
      <c r="J56" s="13">
        <f t="shared" si="14"/>
        <v>832</v>
      </c>
      <c r="K56" s="13">
        <f t="shared" si="14"/>
        <v>333</v>
      </c>
      <c r="L56" s="13">
        <f t="shared" si="14"/>
        <v>206</v>
      </c>
      <c r="M56" s="13">
        <f t="shared" si="14"/>
        <v>125</v>
      </c>
      <c r="N56" s="13">
        <f t="shared" si="14"/>
        <v>97</v>
      </c>
      <c r="O56" s="13">
        <f t="shared" si="14"/>
        <v>51</v>
      </c>
      <c r="P56" s="13">
        <f t="shared" si="14"/>
        <v>20</v>
      </c>
      <c r="Q56" s="13">
        <f t="shared" si="14"/>
        <v>0</v>
      </c>
      <c r="R56" s="13">
        <f t="shared" si="14"/>
        <v>832</v>
      </c>
      <c r="S56" s="13">
        <f t="shared" si="14"/>
        <v>698</v>
      </c>
      <c r="T56" s="13">
        <f t="shared" si="14"/>
        <v>4</v>
      </c>
      <c r="U56" s="13">
        <f t="shared" si="14"/>
        <v>7</v>
      </c>
      <c r="V56" s="13">
        <f t="shared" si="14"/>
        <v>11</v>
      </c>
      <c r="W56" s="13">
        <f t="shared" si="14"/>
        <v>1</v>
      </c>
      <c r="X56" s="13">
        <f t="shared" si="14"/>
        <v>22</v>
      </c>
      <c r="Y56" s="13">
        <f t="shared" si="14"/>
        <v>46</v>
      </c>
      <c r="Z56" s="13">
        <f t="shared" si="14"/>
        <v>9</v>
      </c>
      <c r="AA56" s="13">
        <f t="shared" si="14"/>
        <v>14</v>
      </c>
      <c r="AB56" s="13">
        <f t="shared" si="14"/>
        <v>19</v>
      </c>
      <c r="AC56" s="13">
        <f t="shared" si="14"/>
        <v>1</v>
      </c>
      <c r="AD56" s="13">
        <f t="shared" si="14"/>
        <v>709</v>
      </c>
      <c r="AE56" s="13">
        <f t="shared" si="14"/>
        <v>696</v>
      </c>
      <c r="AF56" s="13">
        <f t="shared" si="14"/>
        <v>1</v>
      </c>
      <c r="AG56" s="13">
        <f t="shared" si="14"/>
        <v>3</v>
      </c>
      <c r="AH56" s="13">
        <f t="shared" si="14"/>
        <v>0</v>
      </c>
      <c r="AI56" s="13">
        <f t="shared" si="14"/>
        <v>0</v>
      </c>
      <c r="AJ56" s="13">
        <f t="shared" si="14"/>
        <v>9</v>
      </c>
      <c r="AK56" s="13">
        <f t="shared" si="14"/>
        <v>709</v>
      </c>
      <c r="AL56" s="13">
        <f t="shared" si="14"/>
        <v>3</v>
      </c>
      <c r="AM56" s="13">
        <f t="shared" si="14"/>
        <v>9</v>
      </c>
      <c r="AN56" s="13">
        <f t="shared" si="14"/>
        <v>17</v>
      </c>
      <c r="AO56" s="13">
        <f t="shared" si="14"/>
        <v>19</v>
      </c>
      <c r="AP56" s="13">
        <f t="shared" si="14"/>
        <v>95</v>
      </c>
      <c r="AQ56" s="13">
        <f t="shared" si="14"/>
        <v>219</v>
      </c>
      <c r="AR56" s="13">
        <f t="shared" si="14"/>
        <v>159</v>
      </c>
      <c r="AS56" s="13">
        <f t="shared" si="14"/>
        <v>174</v>
      </c>
      <c r="AT56" s="13">
        <f t="shared" si="14"/>
        <v>14</v>
      </c>
    </row>
    <row r="57" spans="1:46" s="8" customFormat="1" ht="12.95" customHeight="1" x14ac:dyDescent="0.25">
      <c r="A57" s="26"/>
      <c r="B57" s="12" t="s">
        <v>43</v>
      </c>
      <c r="C57" s="10">
        <f>SUM(D57:I57)</f>
        <v>353</v>
      </c>
      <c r="D57" s="10">
        <v>350</v>
      </c>
      <c r="E57" s="10">
        <v>2</v>
      </c>
      <c r="F57" s="10">
        <v>0</v>
      </c>
      <c r="G57" s="10">
        <v>0</v>
      </c>
      <c r="H57" s="10">
        <v>0</v>
      </c>
      <c r="I57" s="10">
        <v>1</v>
      </c>
      <c r="J57" s="9">
        <f>SUM(K57:Q57)</f>
        <v>353</v>
      </c>
      <c r="K57" s="10">
        <v>139</v>
      </c>
      <c r="L57" s="10">
        <v>88</v>
      </c>
      <c r="M57" s="10">
        <v>55</v>
      </c>
      <c r="N57" s="10">
        <v>48</v>
      </c>
      <c r="O57" s="10">
        <v>17</v>
      </c>
      <c r="P57" s="10">
        <v>6</v>
      </c>
      <c r="Q57" s="10">
        <v>0</v>
      </c>
      <c r="R57" s="10">
        <f>SUM(S57:AC57)</f>
        <v>353</v>
      </c>
      <c r="S57" s="10">
        <v>292</v>
      </c>
      <c r="T57" s="10">
        <v>2</v>
      </c>
      <c r="U57" s="10">
        <v>3</v>
      </c>
      <c r="V57" s="10">
        <v>2</v>
      </c>
      <c r="W57" s="10">
        <v>1</v>
      </c>
      <c r="X57" s="10">
        <v>11</v>
      </c>
      <c r="Y57" s="10">
        <v>21</v>
      </c>
      <c r="Z57" s="10">
        <v>3</v>
      </c>
      <c r="AA57" s="10">
        <v>7</v>
      </c>
      <c r="AB57" s="10">
        <v>10</v>
      </c>
      <c r="AC57" s="10">
        <v>1</v>
      </c>
      <c r="AD57" s="12">
        <f>SUM(AE57:AJ57)</f>
        <v>552</v>
      </c>
      <c r="AE57" s="10">
        <v>545</v>
      </c>
      <c r="AF57" s="10">
        <v>1</v>
      </c>
      <c r="AG57" s="10">
        <v>0</v>
      </c>
      <c r="AH57" s="10">
        <v>0</v>
      </c>
      <c r="AI57" s="10">
        <v>0</v>
      </c>
      <c r="AJ57" s="10">
        <v>6</v>
      </c>
      <c r="AK57" s="9">
        <f>SUM(AL57:AT57)</f>
        <v>552</v>
      </c>
      <c r="AL57" s="10">
        <v>3</v>
      </c>
      <c r="AM57" s="10">
        <v>8</v>
      </c>
      <c r="AN57" s="10">
        <v>11</v>
      </c>
      <c r="AO57" s="10">
        <v>13</v>
      </c>
      <c r="AP57" s="10">
        <v>79</v>
      </c>
      <c r="AQ57" s="10">
        <v>180</v>
      </c>
      <c r="AR57" s="10">
        <v>109</v>
      </c>
      <c r="AS57" s="10">
        <v>140</v>
      </c>
      <c r="AT57" s="10">
        <v>9</v>
      </c>
    </row>
    <row r="58" spans="1:46" s="8" customFormat="1" ht="12.95" customHeight="1" x14ac:dyDescent="0.25">
      <c r="A58" s="26"/>
      <c r="B58" s="12" t="s">
        <v>44</v>
      </c>
      <c r="C58" s="10">
        <f>SUM(D58:I58)</f>
        <v>478</v>
      </c>
      <c r="D58" s="10">
        <v>472</v>
      </c>
      <c r="E58" s="10">
        <v>1</v>
      </c>
      <c r="F58" s="10">
        <v>1</v>
      </c>
      <c r="G58" s="10">
        <v>0</v>
      </c>
      <c r="H58" s="10">
        <v>0</v>
      </c>
      <c r="I58" s="10">
        <v>4</v>
      </c>
      <c r="J58" s="9">
        <f>SUM(K58:Q58)</f>
        <v>478</v>
      </c>
      <c r="K58" s="10">
        <v>194</v>
      </c>
      <c r="L58" s="10">
        <v>117</v>
      </c>
      <c r="M58" s="10">
        <v>70</v>
      </c>
      <c r="N58" s="10">
        <v>49</v>
      </c>
      <c r="O58" s="10">
        <v>34</v>
      </c>
      <c r="P58" s="10">
        <v>14</v>
      </c>
      <c r="Q58" s="10">
        <v>0</v>
      </c>
      <c r="R58" s="10">
        <f>SUM(S58:AC58)</f>
        <v>478</v>
      </c>
      <c r="S58" s="10">
        <v>405</v>
      </c>
      <c r="T58" s="10">
        <v>2</v>
      </c>
      <c r="U58" s="10">
        <v>4</v>
      </c>
      <c r="V58" s="10">
        <v>9</v>
      </c>
      <c r="W58" s="10">
        <v>0</v>
      </c>
      <c r="X58" s="10">
        <v>11</v>
      </c>
      <c r="Y58" s="10">
        <v>25</v>
      </c>
      <c r="Z58" s="10">
        <v>6</v>
      </c>
      <c r="AA58" s="10">
        <v>7</v>
      </c>
      <c r="AB58" s="10">
        <v>9</v>
      </c>
      <c r="AC58" s="10">
        <v>0</v>
      </c>
      <c r="AD58" s="12">
        <f>SUM(AE58:AJ58)</f>
        <v>157</v>
      </c>
      <c r="AE58" s="10">
        <v>151</v>
      </c>
      <c r="AF58" s="10">
        <v>0</v>
      </c>
      <c r="AG58" s="10">
        <v>3</v>
      </c>
      <c r="AH58" s="10">
        <v>0</v>
      </c>
      <c r="AI58" s="10">
        <v>0</v>
      </c>
      <c r="AJ58" s="10">
        <v>3</v>
      </c>
      <c r="AK58" s="9">
        <f>SUM(AL58:AT58)</f>
        <v>157</v>
      </c>
      <c r="AL58" s="10">
        <v>0</v>
      </c>
      <c r="AM58" s="10">
        <v>1</v>
      </c>
      <c r="AN58" s="10">
        <v>6</v>
      </c>
      <c r="AO58" s="10">
        <v>6</v>
      </c>
      <c r="AP58" s="10">
        <v>16</v>
      </c>
      <c r="AQ58" s="10">
        <v>39</v>
      </c>
      <c r="AR58" s="10">
        <v>50</v>
      </c>
      <c r="AS58" s="10">
        <v>34</v>
      </c>
      <c r="AT58" s="10">
        <v>5</v>
      </c>
    </row>
    <row r="59" spans="1:46" s="8" customFormat="1" ht="12.95" customHeight="1" x14ac:dyDescent="0.25">
      <c r="A59" s="26"/>
      <c r="B59" s="12" t="s">
        <v>45</v>
      </c>
      <c r="C59" s="10">
        <f>SUM(D59:I59)</f>
        <v>1</v>
      </c>
      <c r="D59" s="10">
        <v>1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9">
        <f>SUM(K59:Q59)</f>
        <v>1</v>
      </c>
      <c r="K59" s="10">
        <v>0</v>
      </c>
      <c r="L59" s="10">
        <v>1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f>SUM(S59:AC59)</f>
        <v>1</v>
      </c>
      <c r="S59" s="10">
        <v>1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2">
        <f>SUM(AE59:AJ59)</f>
        <v>0</v>
      </c>
      <c r="AE59" s="10">
        <v>0</v>
      </c>
      <c r="AF59" s="10">
        <v>0</v>
      </c>
      <c r="AG59" s="10">
        <v>0</v>
      </c>
      <c r="AH59" s="10">
        <v>0</v>
      </c>
      <c r="AI59" s="10">
        <v>0</v>
      </c>
      <c r="AJ59" s="10">
        <v>0</v>
      </c>
      <c r="AK59" s="9">
        <f>SUM(AL59:AT59)</f>
        <v>0</v>
      </c>
      <c r="AL59" s="10">
        <v>0</v>
      </c>
      <c r="AM59" s="10">
        <v>0</v>
      </c>
      <c r="AN59" s="10">
        <v>0</v>
      </c>
      <c r="AO59" s="10">
        <v>0</v>
      </c>
      <c r="AP59" s="10">
        <v>0</v>
      </c>
      <c r="AQ59" s="10">
        <v>0</v>
      </c>
      <c r="AR59" s="10">
        <v>0</v>
      </c>
      <c r="AS59" s="10">
        <v>0</v>
      </c>
      <c r="AT59" s="10">
        <v>0</v>
      </c>
    </row>
    <row r="60" spans="1:46" s="8" customFormat="1" ht="12.95" customHeight="1" x14ac:dyDescent="0.25">
      <c r="A60" s="26"/>
      <c r="B60" s="12" t="s">
        <v>16</v>
      </c>
      <c r="C60" s="10">
        <f>SUM(D60:I60)</f>
        <v>0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9">
        <f>SUM(K60:Q60)</f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f>SUM(S60:AC60)</f>
        <v>0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2">
        <f>SUM(AE60:AJ60)</f>
        <v>0</v>
      </c>
      <c r="AE60" s="10">
        <v>0</v>
      </c>
      <c r="AF60" s="10">
        <v>0</v>
      </c>
      <c r="AG60" s="10">
        <v>0</v>
      </c>
      <c r="AH60" s="10">
        <v>0</v>
      </c>
      <c r="AI60" s="10">
        <v>0</v>
      </c>
      <c r="AJ60" s="10">
        <v>0</v>
      </c>
      <c r="AK60" s="9">
        <f>SUM(AL60:AT60)</f>
        <v>0</v>
      </c>
      <c r="AL60" s="10">
        <v>0</v>
      </c>
      <c r="AM60" s="10">
        <v>0</v>
      </c>
      <c r="AN60" s="10">
        <v>0</v>
      </c>
      <c r="AO60" s="10">
        <v>0</v>
      </c>
      <c r="AP60" s="10">
        <v>0</v>
      </c>
      <c r="AQ60" s="10">
        <v>0</v>
      </c>
      <c r="AR60" s="10">
        <v>0</v>
      </c>
      <c r="AS60" s="10">
        <v>0</v>
      </c>
      <c r="AT60" s="10">
        <v>0</v>
      </c>
    </row>
    <row r="61" spans="1:46" s="8" customFormat="1" ht="12.95" customHeight="1" x14ac:dyDescent="0.25">
      <c r="A61" s="26" t="s">
        <v>56</v>
      </c>
      <c r="B61" s="12" t="s">
        <v>42</v>
      </c>
      <c r="C61" s="13">
        <f t="shared" ref="C61:AT61" si="15">SUM(C62:C65)</f>
        <v>474</v>
      </c>
      <c r="D61" s="13">
        <f t="shared" si="15"/>
        <v>441</v>
      </c>
      <c r="E61" s="13">
        <f t="shared" si="15"/>
        <v>33</v>
      </c>
      <c r="F61" s="13">
        <f t="shared" si="15"/>
        <v>0</v>
      </c>
      <c r="G61" s="13">
        <f t="shared" si="15"/>
        <v>0</v>
      </c>
      <c r="H61" s="13">
        <f t="shared" si="15"/>
        <v>0</v>
      </c>
      <c r="I61" s="13">
        <f t="shared" si="15"/>
        <v>0</v>
      </c>
      <c r="J61" s="13">
        <f t="shared" si="15"/>
        <v>474</v>
      </c>
      <c r="K61" s="13">
        <f t="shared" si="15"/>
        <v>170</v>
      </c>
      <c r="L61" s="13">
        <f t="shared" si="15"/>
        <v>114</v>
      </c>
      <c r="M61" s="13">
        <f t="shared" si="15"/>
        <v>71</v>
      </c>
      <c r="N61" s="13">
        <f t="shared" si="15"/>
        <v>59</v>
      </c>
      <c r="O61" s="13">
        <f t="shared" si="15"/>
        <v>34</v>
      </c>
      <c r="P61" s="13">
        <f t="shared" si="15"/>
        <v>26</v>
      </c>
      <c r="Q61" s="13">
        <f t="shared" si="15"/>
        <v>0</v>
      </c>
      <c r="R61" s="13">
        <f t="shared" si="15"/>
        <v>474</v>
      </c>
      <c r="S61" s="13">
        <f t="shared" si="15"/>
        <v>350</v>
      </c>
      <c r="T61" s="13">
        <f t="shared" si="15"/>
        <v>8</v>
      </c>
      <c r="U61" s="13">
        <f t="shared" si="15"/>
        <v>5</v>
      </c>
      <c r="V61" s="13">
        <f t="shared" si="15"/>
        <v>9</v>
      </c>
      <c r="W61" s="13">
        <f t="shared" si="15"/>
        <v>2</v>
      </c>
      <c r="X61" s="13">
        <f t="shared" si="15"/>
        <v>18</v>
      </c>
      <c r="Y61" s="13">
        <f t="shared" si="15"/>
        <v>38</v>
      </c>
      <c r="Z61" s="13">
        <f t="shared" si="15"/>
        <v>12</v>
      </c>
      <c r="AA61" s="13">
        <f t="shared" si="15"/>
        <v>16</v>
      </c>
      <c r="AB61" s="13">
        <f t="shared" si="15"/>
        <v>16</v>
      </c>
      <c r="AC61" s="13">
        <f t="shared" si="15"/>
        <v>0</v>
      </c>
      <c r="AD61" s="13">
        <f t="shared" si="15"/>
        <v>463</v>
      </c>
      <c r="AE61" s="13">
        <f t="shared" si="15"/>
        <v>431</v>
      </c>
      <c r="AF61" s="13">
        <f t="shared" si="15"/>
        <v>27</v>
      </c>
      <c r="AG61" s="13">
        <f t="shared" si="15"/>
        <v>1</v>
      </c>
      <c r="AH61" s="13">
        <f t="shared" si="15"/>
        <v>3</v>
      </c>
      <c r="AI61" s="13">
        <f t="shared" si="15"/>
        <v>0</v>
      </c>
      <c r="AJ61" s="13">
        <f t="shared" si="15"/>
        <v>1</v>
      </c>
      <c r="AK61" s="13">
        <f t="shared" si="15"/>
        <v>463</v>
      </c>
      <c r="AL61" s="13">
        <f t="shared" si="15"/>
        <v>0</v>
      </c>
      <c r="AM61" s="13">
        <f t="shared" si="15"/>
        <v>3</v>
      </c>
      <c r="AN61" s="13">
        <f t="shared" si="15"/>
        <v>10</v>
      </c>
      <c r="AO61" s="13">
        <f t="shared" si="15"/>
        <v>10</v>
      </c>
      <c r="AP61" s="13">
        <f t="shared" si="15"/>
        <v>60</v>
      </c>
      <c r="AQ61" s="13">
        <f t="shared" si="15"/>
        <v>146</v>
      </c>
      <c r="AR61" s="13">
        <f t="shared" si="15"/>
        <v>135</v>
      </c>
      <c r="AS61" s="13">
        <f t="shared" si="15"/>
        <v>97</v>
      </c>
      <c r="AT61" s="13">
        <f t="shared" si="15"/>
        <v>2</v>
      </c>
    </row>
    <row r="62" spans="1:46" s="8" customFormat="1" ht="12.95" customHeight="1" x14ac:dyDescent="0.25">
      <c r="A62" s="26"/>
      <c r="B62" s="12" t="s">
        <v>43</v>
      </c>
      <c r="C62" s="10">
        <f>SUM(D62:I62)</f>
        <v>211</v>
      </c>
      <c r="D62" s="10">
        <v>200</v>
      </c>
      <c r="E62" s="10">
        <v>11</v>
      </c>
      <c r="F62" s="10">
        <v>0</v>
      </c>
      <c r="G62" s="10">
        <v>0</v>
      </c>
      <c r="H62" s="10">
        <v>0</v>
      </c>
      <c r="I62" s="10">
        <v>0</v>
      </c>
      <c r="J62" s="9">
        <f>SUM(K62:Q62)</f>
        <v>211</v>
      </c>
      <c r="K62" s="10">
        <v>76</v>
      </c>
      <c r="L62" s="10">
        <v>48</v>
      </c>
      <c r="M62" s="10">
        <v>32</v>
      </c>
      <c r="N62" s="10">
        <v>29</v>
      </c>
      <c r="O62" s="10">
        <v>14</v>
      </c>
      <c r="P62" s="10">
        <v>12</v>
      </c>
      <c r="Q62" s="10">
        <v>0</v>
      </c>
      <c r="R62" s="10">
        <f>SUM(S62:AC62)</f>
        <v>211</v>
      </c>
      <c r="S62" s="10">
        <v>152</v>
      </c>
      <c r="T62" s="10">
        <v>5</v>
      </c>
      <c r="U62" s="10">
        <v>1</v>
      </c>
      <c r="V62" s="10">
        <v>4</v>
      </c>
      <c r="W62" s="10">
        <v>0</v>
      </c>
      <c r="X62" s="10">
        <v>10</v>
      </c>
      <c r="Y62" s="10">
        <v>21</v>
      </c>
      <c r="Z62" s="10">
        <v>4</v>
      </c>
      <c r="AA62" s="10">
        <v>7</v>
      </c>
      <c r="AB62" s="10">
        <v>7</v>
      </c>
      <c r="AC62" s="10">
        <v>0</v>
      </c>
      <c r="AD62" s="12">
        <f>SUM(AE62:AJ62)</f>
        <v>333</v>
      </c>
      <c r="AE62" s="10">
        <v>313</v>
      </c>
      <c r="AF62" s="10">
        <v>19</v>
      </c>
      <c r="AG62" s="10">
        <v>0</v>
      </c>
      <c r="AH62" s="10">
        <v>0</v>
      </c>
      <c r="AI62" s="10">
        <v>0</v>
      </c>
      <c r="AJ62" s="10">
        <v>1</v>
      </c>
      <c r="AK62" s="9">
        <f>SUM(AL62:AT62)</f>
        <v>333</v>
      </c>
      <c r="AL62" s="10">
        <v>0</v>
      </c>
      <c r="AM62" s="10">
        <v>2</v>
      </c>
      <c r="AN62" s="10">
        <v>8</v>
      </c>
      <c r="AO62" s="10">
        <v>6</v>
      </c>
      <c r="AP62" s="10">
        <v>43</v>
      </c>
      <c r="AQ62" s="10">
        <v>105</v>
      </c>
      <c r="AR62" s="10">
        <v>95</v>
      </c>
      <c r="AS62" s="10">
        <v>73</v>
      </c>
      <c r="AT62" s="10">
        <v>1</v>
      </c>
    </row>
    <row r="63" spans="1:46" s="8" customFormat="1" ht="12.95" customHeight="1" x14ac:dyDescent="0.25">
      <c r="A63" s="26"/>
      <c r="B63" s="12" t="s">
        <v>44</v>
      </c>
      <c r="C63" s="10">
        <f>SUM(D63:I63)</f>
        <v>263</v>
      </c>
      <c r="D63" s="10">
        <v>241</v>
      </c>
      <c r="E63" s="10">
        <v>22</v>
      </c>
      <c r="F63" s="10">
        <v>0</v>
      </c>
      <c r="G63" s="10">
        <v>0</v>
      </c>
      <c r="H63" s="10">
        <v>0</v>
      </c>
      <c r="I63" s="10">
        <v>0</v>
      </c>
      <c r="J63" s="9">
        <f>SUM(K63:Q63)</f>
        <v>263</v>
      </c>
      <c r="K63" s="10">
        <v>94</v>
      </c>
      <c r="L63" s="10">
        <v>66</v>
      </c>
      <c r="M63" s="10">
        <v>39</v>
      </c>
      <c r="N63" s="10">
        <v>30</v>
      </c>
      <c r="O63" s="10">
        <v>20</v>
      </c>
      <c r="P63" s="10">
        <v>14</v>
      </c>
      <c r="Q63" s="10">
        <v>0</v>
      </c>
      <c r="R63" s="10">
        <f>SUM(S63:AC63)</f>
        <v>263</v>
      </c>
      <c r="S63" s="10">
        <v>198</v>
      </c>
      <c r="T63" s="10">
        <v>3</v>
      </c>
      <c r="U63" s="10">
        <v>4</v>
      </c>
      <c r="V63" s="10">
        <v>5</v>
      </c>
      <c r="W63" s="10">
        <v>2</v>
      </c>
      <c r="X63" s="10">
        <v>8</v>
      </c>
      <c r="Y63" s="10">
        <v>17</v>
      </c>
      <c r="Z63" s="10">
        <v>8</v>
      </c>
      <c r="AA63" s="10">
        <v>9</v>
      </c>
      <c r="AB63" s="10">
        <v>9</v>
      </c>
      <c r="AC63" s="10">
        <v>0</v>
      </c>
      <c r="AD63" s="12">
        <f>SUM(AE63:AJ63)</f>
        <v>130</v>
      </c>
      <c r="AE63" s="10">
        <v>118</v>
      </c>
      <c r="AF63" s="10">
        <v>8</v>
      </c>
      <c r="AG63" s="10">
        <v>1</v>
      </c>
      <c r="AH63" s="10">
        <v>3</v>
      </c>
      <c r="AI63" s="10">
        <v>0</v>
      </c>
      <c r="AJ63" s="10">
        <v>0</v>
      </c>
      <c r="AK63" s="9">
        <f>SUM(AL63:AT63)</f>
        <v>130</v>
      </c>
      <c r="AL63" s="10">
        <v>0</v>
      </c>
      <c r="AM63" s="10">
        <v>1</v>
      </c>
      <c r="AN63" s="10">
        <v>2</v>
      </c>
      <c r="AO63" s="10">
        <v>4</v>
      </c>
      <c r="AP63" s="10">
        <v>17</v>
      </c>
      <c r="AQ63" s="10">
        <v>41</v>
      </c>
      <c r="AR63" s="10">
        <v>40</v>
      </c>
      <c r="AS63" s="10">
        <v>24</v>
      </c>
      <c r="AT63" s="10">
        <v>1</v>
      </c>
    </row>
    <row r="64" spans="1:46" s="8" customFormat="1" ht="12.95" customHeight="1" x14ac:dyDescent="0.25">
      <c r="A64" s="26"/>
      <c r="B64" s="12" t="s">
        <v>45</v>
      </c>
      <c r="C64" s="10">
        <f>SUM(D64:I64)</f>
        <v>0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9">
        <f>SUM(K64:Q64)</f>
        <v>0</v>
      </c>
      <c r="K64" s="10">
        <v>0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0</v>
      </c>
      <c r="R64" s="10">
        <f>SUM(S64:AC64)</f>
        <v>0</v>
      </c>
      <c r="S64" s="10">
        <v>0</v>
      </c>
      <c r="T64" s="10">
        <v>0</v>
      </c>
      <c r="U64" s="10">
        <v>0</v>
      </c>
      <c r="V64" s="10">
        <v>0</v>
      </c>
      <c r="W64" s="10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2">
        <f>SUM(AE64:AJ64)</f>
        <v>0</v>
      </c>
      <c r="AE64" s="10">
        <v>0</v>
      </c>
      <c r="AF64" s="10">
        <v>0</v>
      </c>
      <c r="AG64" s="10">
        <v>0</v>
      </c>
      <c r="AH64" s="10">
        <v>0</v>
      </c>
      <c r="AI64" s="10">
        <v>0</v>
      </c>
      <c r="AJ64" s="10">
        <v>0</v>
      </c>
      <c r="AK64" s="9">
        <f>SUM(AL64:AT64)</f>
        <v>0</v>
      </c>
      <c r="AL64" s="10">
        <v>0</v>
      </c>
      <c r="AM64" s="10">
        <v>0</v>
      </c>
      <c r="AN64" s="10">
        <v>0</v>
      </c>
      <c r="AO64" s="10">
        <v>0</v>
      </c>
      <c r="AP64" s="10">
        <v>0</v>
      </c>
      <c r="AQ64" s="10">
        <v>0</v>
      </c>
      <c r="AR64" s="10">
        <v>0</v>
      </c>
      <c r="AS64" s="10">
        <v>0</v>
      </c>
      <c r="AT64" s="10">
        <v>0</v>
      </c>
    </row>
    <row r="65" spans="1:46" s="8" customFormat="1" ht="12.95" customHeight="1" x14ac:dyDescent="0.25">
      <c r="A65" s="26"/>
      <c r="B65" s="12" t="s">
        <v>16</v>
      </c>
      <c r="C65" s="10">
        <f>SUM(D65:I65)</f>
        <v>0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9">
        <f>SUM(K65:Q65)</f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f>SUM(S65:AC65)</f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2">
        <f>SUM(AE65:AJ65)</f>
        <v>0</v>
      </c>
      <c r="AE65" s="10">
        <v>0</v>
      </c>
      <c r="AF65" s="10">
        <v>0</v>
      </c>
      <c r="AG65" s="10">
        <v>0</v>
      </c>
      <c r="AH65" s="10">
        <v>0</v>
      </c>
      <c r="AI65" s="10">
        <v>0</v>
      </c>
      <c r="AJ65" s="10">
        <v>0</v>
      </c>
      <c r="AK65" s="9">
        <f>SUM(AL65:AT65)</f>
        <v>0</v>
      </c>
      <c r="AL65" s="10">
        <v>0</v>
      </c>
      <c r="AM65" s="10">
        <v>0</v>
      </c>
      <c r="AN65" s="10">
        <v>0</v>
      </c>
      <c r="AO65" s="10">
        <v>0</v>
      </c>
      <c r="AP65" s="10">
        <v>0</v>
      </c>
      <c r="AQ65" s="10">
        <v>0</v>
      </c>
      <c r="AR65" s="10">
        <v>0</v>
      </c>
      <c r="AS65" s="10">
        <v>0</v>
      </c>
      <c r="AT65" s="10">
        <v>0</v>
      </c>
    </row>
    <row r="66" spans="1:46" s="8" customFormat="1" ht="12.95" customHeight="1" x14ac:dyDescent="0.25">
      <c r="A66" s="26" t="s">
        <v>57</v>
      </c>
      <c r="B66" s="12" t="s">
        <v>42</v>
      </c>
      <c r="C66" s="13">
        <f t="shared" ref="C66:AT66" si="16">SUM(C67:C70)</f>
        <v>586</v>
      </c>
      <c r="D66" s="13">
        <f t="shared" si="16"/>
        <v>581</v>
      </c>
      <c r="E66" s="13">
        <f t="shared" si="16"/>
        <v>2</v>
      </c>
      <c r="F66" s="13">
        <f t="shared" si="16"/>
        <v>0</v>
      </c>
      <c r="G66" s="13">
        <f t="shared" si="16"/>
        <v>1</v>
      </c>
      <c r="H66" s="13">
        <f t="shared" si="16"/>
        <v>0</v>
      </c>
      <c r="I66" s="13">
        <f t="shared" si="16"/>
        <v>2</v>
      </c>
      <c r="J66" s="13">
        <f t="shared" si="16"/>
        <v>586</v>
      </c>
      <c r="K66" s="13">
        <f t="shared" si="16"/>
        <v>201</v>
      </c>
      <c r="L66" s="13">
        <f t="shared" si="16"/>
        <v>144</v>
      </c>
      <c r="M66" s="13">
        <f t="shared" si="16"/>
        <v>105</v>
      </c>
      <c r="N66" s="13">
        <f t="shared" si="16"/>
        <v>79</v>
      </c>
      <c r="O66" s="13">
        <f t="shared" si="16"/>
        <v>37</v>
      </c>
      <c r="P66" s="13">
        <f t="shared" si="16"/>
        <v>18</v>
      </c>
      <c r="Q66" s="13">
        <f t="shared" si="16"/>
        <v>2</v>
      </c>
      <c r="R66" s="13">
        <f t="shared" si="16"/>
        <v>586</v>
      </c>
      <c r="S66" s="13">
        <f t="shared" si="16"/>
        <v>440</v>
      </c>
      <c r="T66" s="13">
        <f t="shared" si="16"/>
        <v>5</v>
      </c>
      <c r="U66" s="13">
        <f t="shared" si="16"/>
        <v>6</v>
      </c>
      <c r="V66" s="13">
        <f t="shared" si="16"/>
        <v>11</v>
      </c>
      <c r="W66" s="13">
        <f t="shared" si="16"/>
        <v>0</v>
      </c>
      <c r="X66" s="13">
        <f t="shared" si="16"/>
        <v>19</v>
      </c>
      <c r="Y66" s="13">
        <f t="shared" si="16"/>
        <v>57</v>
      </c>
      <c r="Z66" s="13">
        <f t="shared" si="16"/>
        <v>15</v>
      </c>
      <c r="AA66" s="13">
        <f t="shared" si="16"/>
        <v>13</v>
      </c>
      <c r="AB66" s="13">
        <f t="shared" si="16"/>
        <v>18</v>
      </c>
      <c r="AC66" s="13">
        <f t="shared" si="16"/>
        <v>2</v>
      </c>
      <c r="AD66" s="13">
        <f t="shared" si="16"/>
        <v>473</v>
      </c>
      <c r="AE66" s="13">
        <f t="shared" si="16"/>
        <v>466</v>
      </c>
      <c r="AF66" s="13">
        <f t="shared" si="16"/>
        <v>2</v>
      </c>
      <c r="AG66" s="13">
        <f t="shared" si="16"/>
        <v>0</v>
      </c>
      <c r="AH66" s="13">
        <f t="shared" si="16"/>
        <v>1</v>
      </c>
      <c r="AI66" s="13">
        <f t="shared" si="16"/>
        <v>0</v>
      </c>
      <c r="AJ66" s="13">
        <f t="shared" si="16"/>
        <v>4</v>
      </c>
      <c r="AK66" s="13">
        <f t="shared" si="16"/>
        <v>473</v>
      </c>
      <c r="AL66" s="13">
        <f t="shared" si="16"/>
        <v>1</v>
      </c>
      <c r="AM66" s="13">
        <f t="shared" si="16"/>
        <v>10</v>
      </c>
      <c r="AN66" s="13">
        <f t="shared" si="16"/>
        <v>12</v>
      </c>
      <c r="AO66" s="13">
        <f t="shared" si="16"/>
        <v>19</v>
      </c>
      <c r="AP66" s="13">
        <f t="shared" si="16"/>
        <v>40</v>
      </c>
      <c r="AQ66" s="13">
        <f t="shared" si="16"/>
        <v>133</v>
      </c>
      <c r="AR66" s="13">
        <f t="shared" si="16"/>
        <v>123</v>
      </c>
      <c r="AS66" s="13">
        <f t="shared" si="16"/>
        <v>127</v>
      </c>
      <c r="AT66" s="13">
        <f t="shared" si="16"/>
        <v>8</v>
      </c>
    </row>
    <row r="67" spans="1:46" s="8" customFormat="1" ht="12.95" customHeight="1" x14ac:dyDescent="0.25">
      <c r="A67" s="26"/>
      <c r="B67" s="12" t="s">
        <v>43</v>
      </c>
      <c r="C67" s="10">
        <f>SUM(D67:I67)</f>
        <v>259</v>
      </c>
      <c r="D67" s="10">
        <v>257</v>
      </c>
      <c r="E67" s="10">
        <v>0</v>
      </c>
      <c r="F67" s="10">
        <v>0</v>
      </c>
      <c r="G67" s="10">
        <v>0</v>
      </c>
      <c r="H67" s="10">
        <v>0</v>
      </c>
      <c r="I67" s="10">
        <v>2</v>
      </c>
      <c r="J67" s="9">
        <f>SUM(K67:Q67)</f>
        <v>259</v>
      </c>
      <c r="K67" s="10">
        <v>90</v>
      </c>
      <c r="L67" s="10">
        <v>63</v>
      </c>
      <c r="M67" s="10">
        <v>49</v>
      </c>
      <c r="N67" s="10">
        <v>30</v>
      </c>
      <c r="O67" s="10">
        <v>15</v>
      </c>
      <c r="P67" s="10">
        <v>11</v>
      </c>
      <c r="Q67" s="10">
        <v>1</v>
      </c>
      <c r="R67" s="10">
        <f>SUM(S67:AC67)</f>
        <v>259</v>
      </c>
      <c r="S67" s="10">
        <v>191</v>
      </c>
      <c r="T67" s="10">
        <v>1</v>
      </c>
      <c r="U67" s="10">
        <v>3</v>
      </c>
      <c r="V67" s="10">
        <v>2</v>
      </c>
      <c r="W67" s="10">
        <v>0</v>
      </c>
      <c r="X67" s="10">
        <v>13</v>
      </c>
      <c r="Y67" s="10">
        <v>25</v>
      </c>
      <c r="Z67" s="10">
        <v>6</v>
      </c>
      <c r="AA67" s="10">
        <v>7</v>
      </c>
      <c r="AB67" s="10">
        <v>11</v>
      </c>
      <c r="AC67" s="10">
        <v>0</v>
      </c>
      <c r="AD67" s="12">
        <f>SUM(AE67:AJ67)</f>
        <v>358</v>
      </c>
      <c r="AE67" s="10">
        <v>353</v>
      </c>
      <c r="AF67" s="10">
        <v>1</v>
      </c>
      <c r="AG67" s="10">
        <v>0</v>
      </c>
      <c r="AH67" s="10">
        <v>0</v>
      </c>
      <c r="AI67" s="10">
        <v>0</v>
      </c>
      <c r="AJ67" s="10">
        <v>4</v>
      </c>
      <c r="AK67" s="9">
        <f>SUM(AL67:AT67)</f>
        <v>358</v>
      </c>
      <c r="AL67" s="10">
        <v>1</v>
      </c>
      <c r="AM67" s="10">
        <v>8</v>
      </c>
      <c r="AN67" s="10">
        <v>10</v>
      </c>
      <c r="AO67" s="10">
        <v>17</v>
      </c>
      <c r="AP67" s="10">
        <v>29</v>
      </c>
      <c r="AQ67" s="10">
        <v>103</v>
      </c>
      <c r="AR67" s="10">
        <v>88</v>
      </c>
      <c r="AS67" s="10">
        <v>99</v>
      </c>
      <c r="AT67" s="10">
        <v>3</v>
      </c>
    </row>
    <row r="68" spans="1:46" s="8" customFormat="1" ht="12.95" customHeight="1" x14ac:dyDescent="0.25">
      <c r="A68" s="26"/>
      <c r="B68" s="12" t="s">
        <v>44</v>
      </c>
      <c r="C68" s="10">
        <f>SUM(D68:I68)</f>
        <v>327</v>
      </c>
      <c r="D68" s="10">
        <v>324</v>
      </c>
      <c r="E68" s="10">
        <v>2</v>
      </c>
      <c r="F68" s="10">
        <v>0</v>
      </c>
      <c r="G68" s="10">
        <v>1</v>
      </c>
      <c r="H68" s="10">
        <v>0</v>
      </c>
      <c r="I68" s="10">
        <v>0</v>
      </c>
      <c r="J68" s="9">
        <f>SUM(K68:Q68)</f>
        <v>327</v>
      </c>
      <c r="K68" s="10">
        <v>111</v>
      </c>
      <c r="L68" s="10">
        <v>81</v>
      </c>
      <c r="M68" s="10">
        <v>56</v>
      </c>
      <c r="N68" s="10">
        <v>49</v>
      </c>
      <c r="O68" s="10">
        <v>22</v>
      </c>
      <c r="P68" s="10">
        <v>7</v>
      </c>
      <c r="Q68" s="10">
        <v>1</v>
      </c>
      <c r="R68" s="10">
        <f>SUM(S68:AC68)</f>
        <v>327</v>
      </c>
      <c r="S68" s="10">
        <v>249</v>
      </c>
      <c r="T68" s="10">
        <v>4</v>
      </c>
      <c r="U68" s="10">
        <v>3</v>
      </c>
      <c r="V68" s="10">
        <v>9</v>
      </c>
      <c r="W68" s="10">
        <v>0</v>
      </c>
      <c r="X68" s="10">
        <v>6</v>
      </c>
      <c r="Y68" s="10">
        <v>32</v>
      </c>
      <c r="Z68" s="10">
        <v>9</v>
      </c>
      <c r="AA68" s="10">
        <v>6</v>
      </c>
      <c r="AB68" s="10">
        <v>7</v>
      </c>
      <c r="AC68" s="10">
        <v>2</v>
      </c>
      <c r="AD68" s="12">
        <f>SUM(AE68:AJ68)</f>
        <v>115</v>
      </c>
      <c r="AE68" s="10">
        <v>113</v>
      </c>
      <c r="AF68" s="10">
        <v>1</v>
      </c>
      <c r="AG68" s="10">
        <v>0</v>
      </c>
      <c r="AH68" s="10">
        <v>1</v>
      </c>
      <c r="AI68" s="10">
        <v>0</v>
      </c>
      <c r="AJ68" s="10">
        <v>0</v>
      </c>
      <c r="AK68" s="9">
        <f>SUM(AL68:AT68)</f>
        <v>115</v>
      </c>
      <c r="AL68" s="10">
        <v>0</v>
      </c>
      <c r="AM68" s="10">
        <v>2</v>
      </c>
      <c r="AN68" s="10">
        <v>2</v>
      </c>
      <c r="AO68" s="10">
        <v>2</v>
      </c>
      <c r="AP68" s="10">
        <v>11</v>
      </c>
      <c r="AQ68" s="10">
        <v>30</v>
      </c>
      <c r="AR68" s="10">
        <v>35</v>
      </c>
      <c r="AS68" s="10">
        <v>28</v>
      </c>
      <c r="AT68" s="10">
        <v>5</v>
      </c>
    </row>
    <row r="69" spans="1:46" s="8" customFormat="1" ht="12.95" customHeight="1" x14ac:dyDescent="0.25">
      <c r="A69" s="26"/>
      <c r="B69" s="12" t="s">
        <v>45</v>
      </c>
      <c r="C69" s="10">
        <f>SUM(D69:I69)</f>
        <v>0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9">
        <f>SUM(K69:Q69)</f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f>SUM(S69:AC69)</f>
        <v>0</v>
      </c>
      <c r="S69" s="10">
        <v>0</v>
      </c>
      <c r="T69" s="10">
        <v>0</v>
      </c>
      <c r="U69" s="10">
        <v>0</v>
      </c>
      <c r="V69" s="10">
        <v>0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2">
        <f>SUM(AE69:AJ69)</f>
        <v>0</v>
      </c>
      <c r="AE69" s="10">
        <v>0</v>
      </c>
      <c r="AF69" s="10">
        <v>0</v>
      </c>
      <c r="AG69" s="10">
        <v>0</v>
      </c>
      <c r="AH69" s="10">
        <v>0</v>
      </c>
      <c r="AI69" s="10">
        <v>0</v>
      </c>
      <c r="AJ69" s="10">
        <v>0</v>
      </c>
      <c r="AK69" s="9">
        <f>SUM(AL69:AT69)</f>
        <v>0</v>
      </c>
      <c r="AL69" s="10">
        <v>0</v>
      </c>
      <c r="AM69" s="10">
        <v>0</v>
      </c>
      <c r="AN69" s="10">
        <v>0</v>
      </c>
      <c r="AO69" s="10">
        <v>0</v>
      </c>
      <c r="AP69" s="10">
        <v>0</v>
      </c>
      <c r="AQ69" s="10">
        <v>0</v>
      </c>
      <c r="AR69" s="10">
        <v>0</v>
      </c>
      <c r="AS69" s="10">
        <v>0</v>
      </c>
      <c r="AT69" s="10">
        <v>0</v>
      </c>
    </row>
    <row r="70" spans="1:46" s="8" customFormat="1" ht="12.95" customHeight="1" x14ac:dyDescent="0.25">
      <c r="A70" s="26"/>
      <c r="B70" s="12" t="s">
        <v>16</v>
      </c>
      <c r="C70" s="10">
        <f>SUM(D70:I70)</f>
        <v>0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9">
        <f>SUM(K70:Q70)</f>
        <v>0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10">
        <v>0</v>
      </c>
      <c r="R70" s="10">
        <f>SUM(S70:AC70)</f>
        <v>0</v>
      </c>
      <c r="S70" s="10">
        <v>0</v>
      </c>
      <c r="T70" s="10">
        <v>0</v>
      </c>
      <c r="U70" s="10">
        <v>0</v>
      </c>
      <c r="V70" s="10">
        <v>0</v>
      </c>
      <c r="W70" s="10">
        <v>0</v>
      </c>
      <c r="X70" s="10">
        <v>0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2">
        <f>SUM(AE70:AJ70)</f>
        <v>0</v>
      </c>
      <c r="AE70" s="10">
        <v>0</v>
      </c>
      <c r="AF70" s="10">
        <v>0</v>
      </c>
      <c r="AG70" s="10">
        <v>0</v>
      </c>
      <c r="AH70" s="10">
        <v>0</v>
      </c>
      <c r="AI70" s="10">
        <v>0</v>
      </c>
      <c r="AJ70" s="10">
        <v>0</v>
      </c>
      <c r="AK70" s="9">
        <f>SUM(AL70:AT70)</f>
        <v>0</v>
      </c>
      <c r="AL70" s="10">
        <v>0</v>
      </c>
      <c r="AM70" s="10">
        <v>0</v>
      </c>
      <c r="AN70" s="10">
        <v>0</v>
      </c>
      <c r="AO70" s="10">
        <v>0</v>
      </c>
      <c r="AP70" s="10">
        <v>0</v>
      </c>
      <c r="AQ70" s="10">
        <v>0</v>
      </c>
      <c r="AR70" s="10">
        <v>0</v>
      </c>
      <c r="AS70" s="10">
        <v>0</v>
      </c>
      <c r="AT70" s="10">
        <v>0</v>
      </c>
    </row>
    <row r="71" spans="1:46" s="8" customFormat="1" ht="12.95" customHeight="1" x14ac:dyDescent="0.25">
      <c r="A71" s="27" t="s">
        <v>58</v>
      </c>
      <c r="B71" s="12" t="s">
        <v>42</v>
      </c>
      <c r="C71" s="13">
        <f t="shared" ref="C71:AT71" si="17">SUM(C72:C75)</f>
        <v>356</v>
      </c>
      <c r="D71" s="13">
        <f t="shared" si="17"/>
        <v>354</v>
      </c>
      <c r="E71" s="13">
        <f t="shared" si="17"/>
        <v>1</v>
      </c>
      <c r="F71" s="13">
        <f t="shared" si="17"/>
        <v>0</v>
      </c>
      <c r="G71" s="13">
        <f t="shared" si="17"/>
        <v>0</v>
      </c>
      <c r="H71" s="13">
        <f t="shared" si="17"/>
        <v>0</v>
      </c>
      <c r="I71" s="13">
        <f t="shared" si="17"/>
        <v>1</v>
      </c>
      <c r="J71" s="13">
        <f t="shared" si="17"/>
        <v>356</v>
      </c>
      <c r="K71" s="13">
        <f t="shared" si="17"/>
        <v>111</v>
      </c>
      <c r="L71" s="13">
        <f t="shared" si="17"/>
        <v>81</v>
      </c>
      <c r="M71" s="13">
        <f t="shared" si="17"/>
        <v>63</v>
      </c>
      <c r="N71" s="13">
        <f t="shared" si="17"/>
        <v>48</v>
      </c>
      <c r="O71" s="13">
        <f t="shared" si="17"/>
        <v>41</v>
      </c>
      <c r="P71" s="13">
        <f t="shared" si="17"/>
        <v>12</v>
      </c>
      <c r="Q71" s="13">
        <f t="shared" si="17"/>
        <v>0</v>
      </c>
      <c r="R71" s="13">
        <f t="shared" si="17"/>
        <v>356</v>
      </c>
      <c r="S71" s="13">
        <f t="shared" si="17"/>
        <v>270</v>
      </c>
      <c r="T71" s="13">
        <f t="shared" si="17"/>
        <v>1</v>
      </c>
      <c r="U71" s="13">
        <f t="shared" si="17"/>
        <v>6</v>
      </c>
      <c r="V71" s="13">
        <f t="shared" si="17"/>
        <v>5</v>
      </c>
      <c r="W71" s="13">
        <f t="shared" si="17"/>
        <v>0</v>
      </c>
      <c r="X71" s="13">
        <f t="shared" si="17"/>
        <v>14</v>
      </c>
      <c r="Y71" s="13">
        <f t="shared" si="17"/>
        <v>24</v>
      </c>
      <c r="Z71" s="13">
        <f t="shared" si="17"/>
        <v>17</v>
      </c>
      <c r="AA71" s="13">
        <f t="shared" si="17"/>
        <v>12</v>
      </c>
      <c r="AB71" s="13">
        <f t="shared" si="17"/>
        <v>6</v>
      </c>
      <c r="AC71" s="13">
        <f t="shared" si="17"/>
        <v>1</v>
      </c>
      <c r="AD71" s="13">
        <f t="shared" si="17"/>
        <v>306</v>
      </c>
      <c r="AE71" s="13">
        <f t="shared" si="17"/>
        <v>299</v>
      </c>
      <c r="AF71" s="13">
        <f t="shared" si="17"/>
        <v>1</v>
      </c>
      <c r="AG71" s="13">
        <f t="shared" si="17"/>
        <v>3</v>
      </c>
      <c r="AH71" s="13">
        <f t="shared" si="17"/>
        <v>1</v>
      </c>
      <c r="AI71" s="13">
        <f t="shared" si="17"/>
        <v>0</v>
      </c>
      <c r="AJ71" s="13">
        <f t="shared" si="17"/>
        <v>2</v>
      </c>
      <c r="AK71" s="13">
        <f t="shared" si="17"/>
        <v>306</v>
      </c>
      <c r="AL71" s="13">
        <f t="shared" si="17"/>
        <v>1</v>
      </c>
      <c r="AM71" s="13">
        <f t="shared" si="17"/>
        <v>2</v>
      </c>
      <c r="AN71" s="13">
        <f t="shared" si="17"/>
        <v>10</v>
      </c>
      <c r="AO71" s="13">
        <f t="shared" si="17"/>
        <v>6</v>
      </c>
      <c r="AP71" s="13">
        <f t="shared" si="17"/>
        <v>28</v>
      </c>
      <c r="AQ71" s="13">
        <f t="shared" si="17"/>
        <v>86</v>
      </c>
      <c r="AR71" s="13">
        <f t="shared" si="17"/>
        <v>96</v>
      </c>
      <c r="AS71" s="13">
        <f t="shared" si="17"/>
        <v>76</v>
      </c>
      <c r="AT71" s="13">
        <f t="shared" si="17"/>
        <v>1</v>
      </c>
    </row>
    <row r="72" spans="1:46" s="8" customFormat="1" ht="12.95" customHeight="1" x14ac:dyDescent="0.25">
      <c r="A72" s="27"/>
      <c r="B72" s="12" t="s">
        <v>43</v>
      </c>
      <c r="C72" s="10">
        <f>SUM(D72:I72)</f>
        <v>143</v>
      </c>
      <c r="D72" s="10">
        <v>143</v>
      </c>
      <c r="E72" s="10">
        <v>0</v>
      </c>
      <c r="F72" s="10">
        <v>0</v>
      </c>
      <c r="G72" s="10">
        <v>0</v>
      </c>
      <c r="H72" s="10">
        <v>0</v>
      </c>
      <c r="I72" s="10">
        <v>0</v>
      </c>
      <c r="J72" s="9">
        <f>SUM(K72:Q72)</f>
        <v>143</v>
      </c>
      <c r="K72" s="10">
        <v>47</v>
      </c>
      <c r="L72" s="10">
        <v>36</v>
      </c>
      <c r="M72" s="10">
        <v>25</v>
      </c>
      <c r="N72" s="10">
        <v>21</v>
      </c>
      <c r="O72" s="10">
        <v>10</v>
      </c>
      <c r="P72" s="10">
        <v>4</v>
      </c>
      <c r="Q72" s="10">
        <v>0</v>
      </c>
      <c r="R72" s="10">
        <f>SUM(S72:AC72)</f>
        <v>143</v>
      </c>
      <c r="S72" s="10">
        <v>112</v>
      </c>
      <c r="T72" s="10">
        <v>0</v>
      </c>
      <c r="U72" s="10">
        <v>2</v>
      </c>
      <c r="V72" s="10">
        <v>0</v>
      </c>
      <c r="W72" s="10">
        <v>0</v>
      </c>
      <c r="X72" s="10">
        <v>8</v>
      </c>
      <c r="Y72" s="10">
        <v>9</v>
      </c>
      <c r="Z72" s="10">
        <v>4</v>
      </c>
      <c r="AA72" s="10">
        <v>3</v>
      </c>
      <c r="AB72" s="10">
        <v>5</v>
      </c>
      <c r="AC72" s="10">
        <v>0</v>
      </c>
      <c r="AD72" s="12">
        <f>SUM(AE72:AJ72)</f>
        <v>235</v>
      </c>
      <c r="AE72" s="10">
        <v>233</v>
      </c>
      <c r="AF72" s="10">
        <v>1</v>
      </c>
      <c r="AG72" s="10">
        <v>0</v>
      </c>
      <c r="AH72" s="10">
        <v>0</v>
      </c>
      <c r="AI72" s="10">
        <v>0</v>
      </c>
      <c r="AJ72" s="10">
        <v>1</v>
      </c>
      <c r="AK72" s="9">
        <f>SUM(AL72:AT72)</f>
        <v>235</v>
      </c>
      <c r="AL72" s="10">
        <v>1</v>
      </c>
      <c r="AM72" s="10">
        <v>2</v>
      </c>
      <c r="AN72" s="10">
        <v>8</v>
      </c>
      <c r="AO72" s="10">
        <v>3</v>
      </c>
      <c r="AP72" s="10">
        <v>23</v>
      </c>
      <c r="AQ72" s="10">
        <v>61</v>
      </c>
      <c r="AR72" s="10">
        <v>72</v>
      </c>
      <c r="AS72" s="10">
        <v>64</v>
      </c>
      <c r="AT72" s="10">
        <v>1</v>
      </c>
    </row>
    <row r="73" spans="1:46" s="8" customFormat="1" ht="12.95" customHeight="1" x14ac:dyDescent="0.25">
      <c r="A73" s="27"/>
      <c r="B73" s="12" t="s">
        <v>44</v>
      </c>
      <c r="C73" s="10">
        <f>SUM(D73:I73)</f>
        <v>213</v>
      </c>
      <c r="D73" s="10">
        <v>211</v>
      </c>
      <c r="E73" s="10">
        <v>1</v>
      </c>
      <c r="F73" s="10">
        <v>0</v>
      </c>
      <c r="G73" s="10">
        <v>0</v>
      </c>
      <c r="H73" s="10">
        <v>0</v>
      </c>
      <c r="I73" s="10">
        <v>1</v>
      </c>
      <c r="J73" s="9">
        <f>SUM(K73:Q73)</f>
        <v>213</v>
      </c>
      <c r="K73" s="10">
        <v>64</v>
      </c>
      <c r="L73" s="10">
        <v>45</v>
      </c>
      <c r="M73" s="10">
        <v>38</v>
      </c>
      <c r="N73" s="10">
        <v>27</v>
      </c>
      <c r="O73" s="10">
        <v>31</v>
      </c>
      <c r="P73" s="10">
        <v>8</v>
      </c>
      <c r="Q73" s="10">
        <v>0</v>
      </c>
      <c r="R73" s="10">
        <f>SUM(S73:AC73)</f>
        <v>213</v>
      </c>
      <c r="S73" s="10">
        <v>158</v>
      </c>
      <c r="T73" s="10">
        <v>1</v>
      </c>
      <c r="U73" s="10">
        <v>4</v>
      </c>
      <c r="V73" s="10">
        <v>5</v>
      </c>
      <c r="W73" s="10">
        <v>0</v>
      </c>
      <c r="X73" s="10">
        <v>6</v>
      </c>
      <c r="Y73" s="10">
        <v>15</v>
      </c>
      <c r="Z73" s="10">
        <v>13</v>
      </c>
      <c r="AA73" s="10">
        <v>9</v>
      </c>
      <c r="AB73" s="10">
        <v>1</v>
      </c>
      <c r="AC73" s="10">
        <v>1</v>
      </c>
      <c r="AD73" s="12">
        <f>SUM(AE73:AJ73)</f>
        <v>71</v>
      </c>
      <c r="AE73" s="10">
        <v>66</v>
      </c>
      <c r="AF73" s="10">
        <v>0</v>
      </c>
      <c r="AG73" s="10">
        <v>3</v>
      </c>
      <c r="AH73" s="10">
        <v>1</v>
      </c>
      <c r="AI73" s="10">
        <v>0</v>
      </c>
      <c r="AJ73" s="10">
        <v>1</v>
      </c>
      <c r="AK73" s="9">
        <f>SUM(AL73:AT73)</f>
        <v>71</v>
      </c>
      <c r="AL73" s="10">
        <v>0</v>
      </c>
      <c r="AM73" s="10">
        <v>0</v>
      </c>
      <c r="AN73" s="10">
        <v>2</v>
      </c>
      <c r="AO73" s="10">
        <v>3</v>
      </c>
      <c r="AP73" s="10">
        <v>5</v>
      </c>
      <c r="AQ73" s="10">
        <v>25</v>
      </c>
      <c r="AR73" s="10">
        <v>24</v>
      </c>
      <c r="AS73" s="10">
        <v>12</v>
      </c>
      <c r="AT73" s="10">
        <v>0</v>
      </c>
    </row>
    <row r="74" spans="1:46" s="8" customFormat="1" ht="12.95" customHeight="1" x14ac:dyDescent="0.25">
      <c r="A74" s="27"/>
      <c r="B74" s="12" t="s">
        <v>45</v>
      </c>
      <c r="C74" s="10">
        <f>SUM(D74:I74)</f>
        <v>0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9">
        <f>SUM(K74:Q74)</f>
        <v>0</v>
      </c>
      <c r="K74" s="10">
        <v>0</v>
      </c>
      <c r="L74" s="10">
        <v>0</v>
      </c>
      <c r="M74" s="10">
        <v>0</v>
      </c>
      <c r="N74" s="10">
        <v>0</v>
      </c>
      <c r="O74" s="10">
        <v>0</v>
      </c>
      <c r="P74" s="10">
        <v>0</v>
      </c>
      <c r="Q74" s="10">
        <v>0</v>
      </c>
      <c r="R74" s="10">
        <f>SUM(S74:AC74)</f>
        <v>0</v>
      </c>
      <c r="S74" s="10">
        <v>0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2">
        <f>SUM(AE74:AJ74)</f>
        <v>0</v>
      </c>
      <c r="AE74" s="10">
        <v>0</v>
      </c>
      <c r="AF74" s="10">
        <v>0</v>
      </c>
      <c r="AG74" s="10">
        <v>0</v>
      </c>
      <c r="AH74" s="10">
        <v>0</v>
      </c>
      <c r="AI74" s="10">
        <v>0</v>
      </c>
      <c r="AJ74" s="10">
        <v>0</v>
      </c>
      <c r="AK74" s="9">
        <f>SUM(AL74:AT74)</f>
        <v>0</v>
      </c>
      <c r="AL74" s="10">
        <v>0</v>
      </c>
      <c r="AM74" s="10">
        <v>0</v>
      </c>
      <c r="AN74" s="10">
        <v>0</v>
      </c>
      <c r="AO74" s="10">
        <v>0</v>
      </c>
      <c r="AP74" s="10">
        <v>0</v>
      </c>
      <c r="AQ74" s="10">
        <v>0</v>
      </c>
      <c r="AR74" s="10">
        <v>0</v>
      </c>
      <c r="AS74" s="10">
        <v>0</v>
      </c>
      <c r="AT74" s="10">
        <v>0</v>
      </c>
    </row>
    <row r="75" spans="1:46" s="8" customFormat="1" ht="12.95" customHeight="1" x14ac:dyDescent="0.25">
      <c r="A75" s="27"/>
      <c r="B75" s="12" t="s">
        <v>16</v>
      </c>
      <c r="C75" s="10">
        <f>SUM(D75:I75)</f>
        <v>0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9">
        <f>SUM(K75:Q75)</f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f>SUM(S75:AC75)</f>
        <v>0</v>
      </c>
      <c r="S75" s="10">
        <v>0</v>
      </c>
      <c r="T75" s="10">
        <v>0</v>
      </c>
      <c r="U75" s="10">
        <v>0</v>
      </c>
      <c r="V75" s="10">
        <v>0</v>
      </c>
      <c r="W75" s="10">
        <v>0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  <c r="AD75" s="12">
        <f>SUM(AE75:AJ75)</f>
        <v>0</v>
      </c>
      <c r="AE75" s="10">
        <v>0</v>
      </c>
      <c r="AF75" s="10">
        <v>0</v>
      </c>
      <c r="AG75" s="10">
        <v>0</v>
      </c>
      <c r="AH75" s="10">
        <v>0</v>
      </c>
      <c r="AI75" s="10">
        <v>0</v>
      </c>
      <c r="AJ75" s="10">
        <v>0</v>
      </c>
      <c r="AK75" s="9">
        <f>SUM(AL75:AT75)</f>
        <v>0</v>
      </c>
      <c r="AL75" s="10">
        <v>0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0">
        <v>0</v>
      </c>
      <c r="AS75" s="10">
        <v>0</v>
      </c>
      <c r="AT75" s="10">
        <v>0</v>
      </c>
    </row>
    <row r="76" spans="1:46" s="8" customFormat="1" ht="12.95" customHeight="1" x14ac:dyDescent="0.25">
      <c r="A76" s="27" t="s">
        <v>59</v>
      </c>
      <c r="B76" s="12" t="s">
        <v>42</v>
      </c>
      <c r="C76" s="13">
        <f t="shared" ref="C76:AT76" si="18">SUM(C77:C80)</f>
        <v>649</v>
      </c>
      <c r="D76" s="13">
        <f t="shared" si="18"/>
        <v>605</v>
      </c>
      <c r="E76" s="13">
        <f t="shared" si="18"/>
        <v>37</v>
      </c>
      <c r="F76" s="13">
        <f t="shared" si="18"/>
        <v>2</v>
      </c>
      <c r="G76" s="13">
        <f t="shared" si="18"/>
        <v>0</v>
      </c>
      <c r="H76" s="13">
        <f t="shared" si="18"/>
        <v>0</v>
      </c>
      <c r="I76" s="13">
        <f t="shared" si="18"/>
        <v>5</v>
      </c>
      <c r="J76" s="13">
        <f t="shared" si="18"/>
        <v>649</v>
      </c>
      <c r="K76" s="13">
        <f t="shared" si="18"/>
        <v>244</v>
      </c>
      <c r="L76" s="13">
        <f t="shared" si="18"/>
        <v>166</v>
      </c>
      <c r="M76" s="13">
        <f t="shared" si="18"/>
        <v>113</v>
      </c>
      <c r="N76" s="13">
        <f t="shared" si="18"/>
        <v>68</v>
      </c>
      <c r="O76" s="13">
        <f t="shared" si="18"/>
        <v>34</v>
      </c>
      <c r="P76" s="13">
        <f t="shared" si="18"/>
        <v>21</v>
      </c>
      <c r="Q76" s="13">
        <f t="shared" si="18"/>
        <v>3</v>
      </c>
      <c r="R76" s="13">
        <f t="shared" si="18"/>
        <v>649</v>
      </c>
      <c r="S76" s="13">
        <f t="shared" si="18"/>
        <v>515</v>
      </c>
      <c r="T76" s="13">
        <f t="shared" si="18"/>
        <v>0</v>
      </c>
      <c r="U76" s="13">
        <f t="shared" si="18"/>
        <v>9</v>
      </c>
      <c r="V76" s="13">
        <f t="shared" si="18"/>
        <v>14</v>
      </c>
      <c r="W76" s="13">
        <f t="shared" si="18"/>
        <v>1</v>
      </c>
      <c r="X76" s="13">
        <f t="shared" si="18"/>
        <v>20</v>
      </c>
      <c r="Y76" s="13">
        <f t="shared" si="18"/>
        <v>47</v>
      </c>
      <c r="Z76" s="13">
        <f t="shared" si="18"/>
        <v>17</v>
      </c>
      <c r="AA76" s="13">
        <f t="shared" si="18"/>
        <v>11</v>
      </c>
      <c r="AB76" s="13">
        <f t="shared" si="18"/>
        <v>11</v>
      </c>
      <c r="AC76" s="13">
        <f t="shared" si="18"/>
        <v>4</v>
      </c>
      <c r="AD76" s="13">
        <f t="shared" si="18"/>
        <v>574</v>
      </c>
      <c r="AE76" s="13">
        <f t="shared" si="18"/>
        <v>533</v>
      </c>
      <c r="AF76" s="13">
        <f t="shared" si="18"/>
        <v>31</v>
      </c>
      <c r="AG76" s="13">
        <f t="shared" si="18"/>
        <v>3</v>
      </c>
      <c r="AH76" s="13">
        <f t="shared" si="18"/>
        <v>1</v>
      </c>
      <c r="AI76" s="13">
        <f t="shared" si="18"/>
        <v>0</v>
      </c>
      <c r="AJ76" s="13">
        <f t="shared" si="18"/>
        <v>6</v>
      </c>
      <c r="AK76" s="13">
        <f t="shared" si="18"/>
        <v>574</v>
      </c>
      <c r="AL76" s="13">
        <f t="shared" si="18"/>
        <v>1</v>
      </c>
      <c r="AM76" s="13">
        <f t="shared" si="18"/>
        <v>11</v>
      </c>
      <c r="AN76" s="13">
        <f t="shared" si="18"/>
        <v>9</v>
      </c>
      <c r="AO76" s="13">
        <f t="shared" si="18"/>
        <v>16</v>
      </c>
      <c r="AP76" s="13">
        <f t="shared" si="18"/>
        <v>51</v>
      </c>
      <c r="AQ76" s="13">
        <f t="shared" si="18"/>
        <v>167</v>
      </c>
      <c r="AR76" s="13">
        <f t="shared" si="18"/>
        <v>153</v>
      </c>
      <c r="AS76" s="13">
        <f t="shared" si="18"/>
        <v>148</v>
      </c>
      <c r="AT76" s="13">
        <f t="shared" si="18"/>
        <v>18</v>
      </c>
    </row>
    <row r="77" spans="1:46" s="8" customFormat="1" ht="12.95" customHeight="1" x14ac:dyDescent="0.25">
      <c r="A77" s="27"/>
      <c r="B77" s="12" t="s">
        <v>43</v>
      </c>
      <c r="C77" s="10">
        <f>SUM(D77:I77)</f>
        <v>265</v>
      </c>
      <c r="D77" s="10">
        <v>252</v>
      </c>
      <c r="E77" s="10">
        <v>8</v>
      </c>
      <c r="F77" s="10">
        <v>1</v>
      </c>
      <c r="G77" s="10">
        <v>0</v>
      </c>
      <c r="H77" s="10">
        <v>0</v>
      </c>
      <c r="I77" s="10">
        <v>4</v>
      </c>
      <c r="J77" s="9">
        <f>SUM(K77:Q77)</f>
        <v>265</v>
      </c>
      <c r="K77" s="10">
        <v>103</v>
      </c>
      <c r="L77" s="10">
        <v>66</v>
      </c>
      <c r="M77" s="10">
        <v>44</v>
      </c>
      <c r="N77" s="10">
        <v>29</v>
      </c>
      <c r="O77" s="10">
        <v>14</v>
      </c>
      <c r="P77" s="10">
        <v>8</v>
      </c>
      <c r="Q77" s="10">
        <v>1</v>
      </c>
      <c r="R77" s="10">
        <f>SUM(S77:AC77)</f>
        <v>265</v>
      </c>
      <c r="S77" s="10">
        <v>201</v>
      </c>
      <c r="T77" s="10">
        <v>0</v>
      </c>
      <c r="U77" s="10">
        <v>5</v>
      </c>
      <c r="V77" s="10">
        <v>6</v>
      </c>
      <c r="W77" s="10">
        <v>1</v>
      </c>
      <c r="X77" s="10">
        <v>12</v>
      </c>
      <c r="Y77" s="10">
        <v>21</v>
      </c>
      <c r="Z77" s="10">
        <v>6</v>
      </c>
      <c r="AA77" s="10">
        <v>9</v>
      </c>
      <c r="AB77" s="10">
        <v>4</v>
      </c>
      <c r="AC77" s="10">
        <v>0</v>
      </c>
      <c r="AD77" s="12">
        <f>SUM(AE77:AJ77)</f>
        <v>437</v>
      </c>
      <c r="AE77" s="10">
        <v>411</v>
      </c>
      <c r="AF77" s="10">
        <v>21</v>
      </c>
      <c r="AG77" s="10">
        <v>0</v>
      </c>
      <c r="AH77" s="10">
        <v>0</v>
      </c>
      <c r="AI77" s="10">
        <v>0</v>
      </c>
      <c r="AJ77" s="10">
        <v>5</v>
      </c>
      <c r="AK77" s="9">
        <f>SUM(AL77:AT77)</f>
        <v>437</v>
      </c>
      <c r="AL77" s="10">
        <v>1</v>
      </c>
      <c r="AM77" s="10">
        <v>7</v>
      </c>
      <c r="AN77" s="10">
        <v>8</v>
      </c>
      <c r="AO77" s="10">
        <v>12</v>
      </c>
      <c r="AP77" s="10">
        <v>39</v>
      </c>
      <c r="AQ77" s="10">
        <v>135</v>
      </c>
      <c r="AR77" s="10">
        <v>110</v>
      </c>
      <c r="AS77" s="10">
        <v>116</v>
      </c>
      <c r="AT77" s="10">
        <v>9</v>
      </c>
    </row>
    <row r="78" spans="1:46" s="8" customFormat="1" ht="12.95" customHeight="1" x14ac:dyDescent="0.25">
      <c r="A78" s="27"/>
      <c r="B78" s="12" t="s">
        <v>44</v>
      </c>
      <c r="C78" s="10">
        <f>SUM(D78:I78)</f>
        <v>384</v>
      </c>
      <c r="D78" s="10">
        <v>353</v>
      </c>
      <c r="E78" s="10">
        <v>29</v>
      </c>
      <c r="F78" s="10">
        <v>1</v>
      </c>
      <c r="G78" s="10">
        <v>0</v>
      </c>
      <c r="H78" s="10">
        <v>0</v>
      </c>
      <c r="I78" s="10">
        <v>1</v>
      </c>
      <c r="J78" s="9">
        <f>SUM(K78:Q78)</f>
        <v>384</v>
      </c>
      <c r="K78" s="10">
        <v>141</v>
      </c>
      <c r="L78" s="10">
        <v>100</v>
      </c>
      <c r="M78" s="10">
        <v>69</v>
      </c>
      <c r="N78" s="10">
        <v>39</v>
      </c>
      <c r="O78" s="10">
        <v>20</v>
      </c>
      <c r="P78" s="10">
        <v>13</v>
      </c>
      <c r="Q78" s="10">
        <v>2</v>
      </c>
      <c r="R78" s="10">
        <f>SUM(S78:AC78)</f>
        <v>384</v>
      </c>
      <c r="S78" s="10">
        <v>314</v>
      </c>
      <c r="T78" s="10">
        <v>0</v>
      </c>
      <c r="U78" s="10">
        <v>4</v>
      </c>
      <c r="V78" s="10">
        <v>8</v>
      </c>
      <c r="W78" s="10">
        <v>0</v>
      </c>
      <c r="X78" s="10">
        <v>8</v>
      </c>
      <c r="Y78" s="10">
        <v>26</v>
      </c>
      <c r="Z78" s="10">
        <v>11</v>
      </c>
      <c r="AA78" s="10">
        <v>2</v>
      </c>
      <c r="AB78" s="10">
        <v>7</v>
      </c>
      <c r="AC78" s="10">
        <v>4</v>
      </c>
      <c r="AD78" s="12">
        <f>SUM(AE78:AJ78)</f>
        <v>137</v>
      </c>
      <c r="AE78" s="10">
        <v>122</v>
      </c>
      <c r="AF78" s="10">
        <v>10</v>
      </c>
      <c r="AG78" s="10">
        <v>3</v>
      </c>
      <c r="AH78" s="10">
        <v>1</v>
      </c>
      <c r="AI78" s="10">
        <v>0</v>
      </c>
      <c r="AJ78" s="10">
        <v>1</v>
      </c>
      <c r="AK78" s="9">
        <f>SUM(AL78:AT78)</f>
        <v>137</v>
      </c>
      <c r="AL78" s="10">
        <v>0</v>
      </c>
      <c r="AM78" s="10">
        <v>4</v>
      </c>
      <c r="AN78" s="10">
        <v>1</v>
      </c>
      <c r="AO78" s="10">
        <v>4</v>
      </c>
      <c r="AP78" s="10">
        <v>12</v>
      </c>
      <c r="AQ78" s="10">
        <v>32</v>
      </c>
      <c r="AR78" s="10">
        <v>43</v>
      </c>
      <c r="AS78" s="10">
        <v>32</v>
      </c>
      <c r="AT78" s="10">
        <v>9</v>
      </c>
    </row>
    <row r="79" spans="1:46" s="8" customFormat="1" ht="12.95" customHeight="1" x14ac:dyDescent="0.25">
      <c r="A79" s="27"/>
      <c r="B79" s="12" t="s">
        <v>45</v>
      </c>
      <c r="C79" s="10">
        <f>SUM(D79:I79)</f>
        <v>0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9">
        <f>SUM(K79:Q79)</f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f>SUM(S79:AC79)</f>
        <v>0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2">
        <f>SUM(AE79:AJ79)</f>
        <v>0</v>
      </c>
      <c r="AE79" s="10">
        <v>0</v>
      </c>
      <c r="AF79" s="10">
        <v>0</v>
      </c>
      <c r="AG79" s="10">
        <v>0</v>
      </c>
      <c r="AH79" s="10">
        <v>0</v>
      </c>
      <c r="AI79" s="10">
        <v>0</v>
      </c>
      <c r="AJ79" s="10">
        <v>0</v>
      </c>
      <c r="AK79" s="9">
        <f>SUM(AL79:AT79)</f>
        <v>0</v>
      </c>
      <c r="AL79" s="10">
        <v>0</v>
      </c>
      <c r="AM79" s="10">
        <v>0</v>
      </c>
      <c r="AN79" s="10">
        <v>0</v>
      </c>
      <c r="AO79" s="10">
        <v>0</v>
      </c>
      <c r="AP79" s="10">
        <v>0</v>
      </c>
      <c r="AQ79" s="10">
        <v>0</v>
      </c>
      <c r="AR79" s="10">
        <v>0</v>
      </c>
      <c r="AS79" s="10">
        <v>0</v>
      </c>
      <c r="AT79" s="10">
        <v>0</v>
      </c>
    </row>
    <row r="80" spans="1:46" s="8" customFormat="1" ht="12.95" customHeight="1" x14ac:dyDescent="0.25">
      <c r="A80" s="27"/>
      <c r="B80" s="12" t="s">
        <v>16</v>
      </c>
      <c r="C80" s="10">
        <f>SUM(D80:I80)</f>
        <v>0</v>
      </c>
      <c r="D80" s="10">
        <v>0</v>
      </c>
      <c r="E80" s="10">
        <v>0</v>
      </c>
      <c r="F80" s="10">
        <v>0</v>
      </c>
      <c r="G80" s="10">
        <v>0</v>
      </c>
      <c r="H80" s="10">
        <v>0</v>
      </c>
      <c r="I80" s="10">
        <v>0</v>
      </c>
      <c r="J80" s="9">
        <f>SUM(K80:Q80)</f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f>SUM(S80:AC80)</f>
        <v>0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2">
        <f>SUM(AE80:AJ80)</f>
        <v>0</v>
      </c>
      <c r="AE80" s="10">
        <v>0</v>
      </c>
      <c r="AF80" s="10">
        <v>0</v>
      </c>
      <c r="AG80" s="10">
        <v>0</v>
      </c>
      <c r="AH80" s="10">
        <v>0</v>
      </c>
      <c r="AI80" s="10">
        <v>0</v>
      </c>
      <c r="AJ80" s="10">
        <v>0</v>
      </c>
      <c r="AK80" s="9">
        <f>SUM(AL80:AT80)</f>
        <v>0</v>
      </c>
      <c r="AL80" s="10">
        <v>0</v>
      </c>
      <c r="AM80" s="10">
        <v>0</v>
      </c>
      <c r="AN80" s="10">
        <v>0</v>
      </c>
      <c r="AO80" s="10">
        <v>0</v>
      </c>
      <c r="AP80" s="10">
        <v>0</v>
      </c>
      <c r="AQ80" s="10">
        <v>0</v>
      </c>
      <c r="AR80" s="10">
        <v>0</v>
      </c>
      <c r="AS80" s="10">
        <v>0</v>
      </c>
      <c r="AT80" s="10">
        <v>0</v>
      </c>
    </row>
    <row r="81" spans="1:46" s="8" customFormat="1" ht="12.95" customHeight="1" x14ac:dyDescent="0.25">
      <c r="A81" s="27" t="s">
        <v>60</v>
      </c>
      <c r="B81" s="12" t="s">
        <v>42</v>
      </c>
      <c r="C81" s="13">
        <f t="shared" ref="C81:AT81" si="19">SUM(C82:C85)</f>
        <v>225</v>
      </c>
      <c r="D81" s="13">
        <f t="shared" si="19"/>
        <v>142</v>
      </c>
      <c r="E81" s="13">
        <f t="shared" si="19"/>
        <v>83</v>
      </c>
      <c r="F81" s="13">
        <f t="shared" si="19"/>
        <v>0</v>
      </c>
      <c r="G81" s="13">
        <f t="shared" si="19"/>
        <v>0</v>
      </c>
      <c r="H81" s="13">
        <f t="shared" si="19"/>
        <v>0</v>
      </c>
      <c r="I81" s="13">
        <f t="shared" si="19"/>
        <v>0</v>
      </c>
      <c r="J81" s="13">
        <f t="shared" si="19"/>
        <v>225</v>
      </c>
      <c r="K81" s="13">
        <f t="shared" si="19"/>
        <v>91</v>
      </c>
      <c r="L81" s="13">
        <f t="shared" si="19"/>
        <v>61</v>
      </c>
      <c r="M81" s="13">
        <f t="shared" si="19"/>
        <v>34</v>
      </c>
      <c r="N81" s="13">
        <f t="shared" si="19"/>
        <v>24</v>
      </c>
      <c r="O81" s="13">
        <f t="shared" si="19"/>
        <v>8</v>
      </c>
      <c r="P81" s="13">
        <f t="shared" si="19"/>
        <v>7</v>
      </c>
      <c r="Q81" s="13">
        <f t="shared" si="19"/>
        <v>0</v>
      </c>
      <c r="R81" s="13">
        <f t="shared" si="19"/>
        <v>225</v>
      </c>
      <c r="S81" s="13">
        <f t="shared" si="19"/>
        <v>176</v>
      </c>
      <c r="T81" s="13">
        <f t="shared" si="19"/>
        <v>0</v>
      </c>
      <c r="U81" s="13">
        <f t="shared" si="19"/>
        <v>3</v>
      </c>
      <c r="V81" s="13">
        <f t="shared" si="19"/>
        <v>5</v>
      </c>
      <c r="W81" s="13">
        <f t="shared" si="19"/>
        <v>1</v>
      </c>
      <c r="X81" s="13">
        <f t="shared" si="19"/>
        <v>2</v>
      </c>
      <c r="Y81" s="13">
        <f t="shared" si="19"/>
        <v>20</v>
      </c>
      <c r="Z81" s="13">
        <f t="shared" si="19"/>
        <v>8</v>
      </c>
      <c r="AA81" s="13">
        <f t="shared" si="19"/>
        <v>6</v>
      </c>
      <c r="AB81" s="13">
        <f t="shared" si="19"/>
        <v>4</v>
      </c>
      <c r="AC81" s="13">
        <f t="shared" si="19"/>
        <v>0</v>
      </c>
      <c r="AD81" s="13">
        <f t="shared" si="19"/>
        <v>200</v>
      </c>
      <c r="AE81" s="13">
        <f t="shared" si="19"/>
        <v>131</v>
      </c>
      <c r="AF81" s="13">
        <f t="shared" si="19"/>
        <v>68</v>
      </c>
      <c r="AG81" s="13">
        <f t="shared" si="19"/>
        <v>0</v>
      </c>
      <c r="AH81" s="13">
        <f t="shared" si="19"/>
        <v>1</v>
      </c>
      <c r="AI81" s="13">
        <f t="shared" si="19"/>
        <v>0</v>
      </c>
      <c r="AJ81" s="13">
        <f t="shared" si="19"/>
        <v>0</v>
      </c>
      <c r="AK81" s="13">
        <f t="shared" si="19"/>
        <v>200</v>
      </c>
      <c r="AL81" s="13">
        <f t="shared" si="19"/>
        <v>1</v>
      </c>
      <c r="AM81" s="13">
        <f t="shared" si="19"/>
        <v>0</v>
      </c>
      <c r="AN81" s="13">
        <f t="shared" si="19"/>
        <v>8</v>
      </c>
      <c r="AO81" s="13">
        <f t="shared" si="19"/>
        <v>4</v>
      </c>
      <c r="AP81" s="13">
        <f t="shared" si="19"/>
        <v>18</v>
      </c>
      <c r="AQ81" s="13">
        <f t="shared" si="19"/>
        <v>64</v>
      </c>
      <c r="AR81" s="13">
        <f t="shared" si="19"/>
        <v>66</v>
      </c>
      <c r="AS81" s="13">
        <f t="shared" si="19"/>
        <v>38</v>
      </c>
      <c r="AT81" s="13">
        <f t="shared" si="19"/>
        <v>1</v>
      </c>
    </row>
    <row r="82" spans="1:46" s="8" customFormat="1" ht="12.95" customHeight="1" x14ac:dyDescent="0.25">
      <c r="A82" s="27"/>
      <c r="B82" s="12" t="s">
        <v>43</v>
      </c>
      <c r="C82" s="10">
        <f>SUM(D82:I82)</f>
        <v>90</v>
      </c>
      <c r="D82" s="10">
        <v>57</v>
      </c>
      <c r="E82" s="10">
        <v>33</v>
      </c>
      <c r="F82" s="10">
        <v>0</v>
      </c>
      <c r="G82" s="10">
        <v>0</v>
      </c>
      <c r="H82" s="10">
        <v>0</v>
      </c>
      <c r="I82" s="10">
        <v>0</v>
      </c>
      <c r="J82" s="9">
        <f>SUM(K82:Q82)</f>
        <v>90</v>
      </c>
      <c r="K82" s="10">
        <v>35</v>
      </c>
      <c r="L82" s="10">
        <v>24</v>
      </c>
      <c r="M82" s="10">
        <v>13</v>
      </c>
      <c r="N82" s="10">
        <v>12</v>
      </c>
      <c r="O82" s="10">
        <v>3</v>
      </c>
      <c r="P82" s="10">
        <v>3</v>
      </c>
      <c r="Q82" s="10">
        <v>0</v>
      </c>
      <c r="R82" s="10">
        <f>SUM(S82:AC82)</f>
        <v>90</v>
      </c>
      <c r="S82" s="10">
        <v>66</v>
      </c>
      <c r="T82" s="10">
        <v>0</v>
      </c>
      <c r="U82" s="10">
        <v>1</v>
      </c>
      <c r="V82" s="10">
        <v>1</v>
      </c>
      <c r="W82" s="10">
        <v>1</v>
      </c>
      <c r="X82" s="10">
        <v>1</v>
      </c>
      <c r="Y82" s="10">
        <v>9</v>
      </c>
      <c r="Z82" s="10">
        <v>2</v>
      </c>
      <c r="AA82" s="10">
        <v>5</v>
      </c>
      <c r="AB82" s="10">
        <v>4</v>
      </c>
      <c r="AC82" s="10">
        <v>0</v>
      </c>
      <c r="AD82" s="12">
        <f>SUM(AE82:AJ82)</f>
        <v>139</v>
      </c>
      <c r="AE82" s="10">
        <v>98</v>
      </c>
      <c r="AF82" s="10">
        <v>41</v>
      </c>
      <c r="AG82" s="10">
        <v>0</v>
      </c>
      <c r="AH82" s="10">
        <v>0</v>
      </c>
      <c r="AI82" s="10">
        <v>0</v>
      </c>
      <c r="AJ82" s="10">
        <v>0</v>
      </c>
      <c r="AK82" s="9">
        <f>SUM(AL82:AT82)</f>
        <v>139</v>
      </c>
      <c r="AL82" s="10">
        <v>0</v>
      </c>
      <c r="AM82" s="10">
        <v>0</v>
      </c>
      <c r="AN82" s="10">
        <v>7</v>
      </c>
      <c r="AO82" s="10">
        <v>2</v>
      </c>
      <c r="AP82" s="10">
        <v>13</v>
      </c>
      <c r="AQ82" s="10">
        <v>45</v>
      </c>
      <c r="AR82" s="10">
        <v>40</v>
      </c>
      <c r="AS82" s="10">
        <v>31</v>
      </c>
      <c r="AT82" s="10">
        <v>1</v>
      </c>
    </row>
    <row r="83" spans="1:46" s="8" customFormat="1" ht="12.95" customHeight="1" x14ac:dyDescent="0.25">
      <c r="A83" s="27"/>
      <c r="B83" s="12" t="s">
        <v>44</v>
      </c>
      <c r="C83" s="10">
        <f>SUM(D83:I83)</f>
        <v>135</v>
      </c>
      <c r="D83" s="10">
        <v>85</v>
      </c>
      <c r="E83" s="10">
        <v>50</v>
      </c>
      <c r="F83" s="10">
        <v>0</v>
      </c>
      <c r="G83" s="10">
        <v>0</v>
      </c>
      <c r="H83" s="10">
        <v>0</v>
      </c>
      <c r="I83" s="10">
        <v>0</v>
      </c>
      <c r="J83" s="9">
        <f>SUM(K83:Q83)</f>
        <v>135</v>
      </c>
      <c r="K83" s="10">
        <v>56</v>
      </c>
      <c r="L83" s="10">
        <v>37</v>
      </c>
      <c r="M83" s="10">
        <v>21</v>
      </c>
      <c r="N83" s="10">
        <v>12</v>
      </c>
      <c r="O83" s="10">
        <v>5</v>
      </c>
      <c r="P83" s="10">
        <v>4</v>
      </c>
      <c r="Q83" s="10">
        <v>0</v>
      </c>
      <c r="R83" s="10">
        <f>SUM(S83:AC83)</f>
        <v>135</v>
      </c>
      <c r="S83" s="10">
        <v>110</v>
      </c>
      <c r="T83" s="10">
        <v>0</v>
      </c>
      <c r="U83" s="10">
        <v>2</v>
      </c>
      <c r="V83" s="10">
        <v>4</v>
      </c>
      <c r="W83" s="10">
        <v>0</v>
      </c>
      <c r="X83" s="10">
        <v>1</v>
      </c>
      <c r="Y83" s="10">
        <v>11</v>
      </c>
      <c r="Z83" s="10">
        <v>6</v>
      </c>
      <c r="AA83" s="10">
        <v>1</v>
      </c>
      <c r="AB83" s="10">
        <v>0</v>
      </c>
      <c r="AC83" s="10">
        <v>0</v>
      </c>
      <c r="AD83" s="12">
        <f>SUM(AE83:AJ83)</f>
        <v>61</v>
      </c>
      <c r="AE83" s="10">
        <v>33</v>
      </c>
      <c r="AF83" s="10">
        <v>27</v>
      </c>
      <c r="AG83" s="10">
        <v>0</v>
      </c>
      <c r="AH83" s="10">
        <v>1</v>
      </c>
      <c r="AI83" s="10">
        <v>0</v>
      </c>
      <c r="AJ83" s="10">
        <v>0</v>
      </c>
      <c r="AK83" s="9">
        <f>SUM(AL83:AT83)</f>
        <v>61</v>
      </c>
      <c r="AL83" s="10">
        <v>1</v>
      </c>
      <c r="AM83" s="10">
        <v>0</v>
      </c>
      <c r="AN83" s="10">
        <v>1</v>
      </c>
      <c r="AO83" s="10">
        <v>2</v>
      </c>
      <c r="AP83" s="10">
        <v>5</v>
      </c>
      <c r="AQ83" s="10">
        <v>19</v>
      </c>
      <c r="AR83" s="10">
        <v>26</v>
      </c>
      <c r="AS83" s="10">
        <v>7</v>
      </c>
      <c r="AT83" s="10">
        <v>0</v>
      </c>
    </row>
    <row r="84" spans="1:46" s="8" customFormat="1" ht="12.95" customHeight="1" x14ac:dyDescent="0.25">
      <c r="A84" s="27"/>
      <c r="B84" s="12" t="s">
        <v>45</v>
      </c>
      <c r="C84" s="10">
        <f>SUM(D84:I84)</f>
        <v>0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9">
        <f>SUM(K84:Q84)</f>
        <v>0</v>
      </c>
      <c r="K84" s="10">
        <v>0</v>
      </c>
      <c r="L84" s="10">
        <v>0</v>
      </c>
      <c r="M84" s="10">
        <v>0</v>
      </c>
      <c r="N84" s="10">
        <v>0</v>
      </c>
      <c r="O84" s="10">
        <v>0</v>
      </c>
      <c r="P84" s="10">
        <v>0</v>
      </c>
      <c r="Q84" s="10">
        <v>0</v>
      </c>
      <c r="R84" s="10">
        <f>SUM(S84:AC84)</f>
        <v>0</v>
      </c>
      <c r="S84" s="10">
        <v>0</v>
      </c>
      <c r="T84" s="10">
        <v>0</v>
      </c>
      <c r="U84" s="10">
        <v>0</v>
      </c>
      <c r="V84" s="10">
        <v>0</v>
      </c>
      <c r="W84" s="10">
        <v>0</v>
      </c>
      <c r="X84" s="10">
        <v>0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2">
        <f>SUM(AE84:AJ84)</f>
        <v>0</v>
      </c>
      <c r="AE84" s="10">
        <v>0</v>
      </c>
      <c r="AF84" s="10">
        <v>0</v>
      </c>
      <c r="AG84" s="10">
        <v>0</v>
      </c>
      <c r="AH84" s="10">
        <v>0</v>
      </c>
      <c r="AI84" s="10">
        <v>0</v>
      </c>
      <c r="AJ84" s="10">
        <v>0</v>
      </c>
      <c r="AK84" s="9">
        <f>SUM(AL84:AT84)</f>
        <v>0</v>
      </c>
      <c r="AL84" s="10">
        <v>0</v>
      </c>
      <c r="AM84" s="10">
        <v>0</v>
      </c>
      <c r="AN84" s="10">
        <v>0</v>
      </c>
      <c r="AO84" s="10">
        <v>0</v>
      </c>
      <c r="AP84" s="10">
        <v>0</v>
      </c>
      <c r="AQ84" s="10">
        <v>0</v>
      </c>
      <c r="AR84" s="10">
        <v>0</v>
      </c>
      <c r="AS84" s="10">
        <v>0</v>
      </c>
      <c r="AT84" s="10">
        <v>0</v>
      </c>
    </row>
    <row r="85" spans="1:46" s="8" customFormat="1" ht="12.95" customHeight="1" x14ac:dyDescent="0.25">
      <c r="A85" s="27"/>
      <c r="B85" s="12" t="s">
        <v>16</v>
      </c>
      <c r="C85" s="10">
        <f>SUM(D85:I85)</f>
        <v>0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9">
        <f>SUM(K85:Q85)</f>
        <v>0</v>
      </c>
      <c r="K85" s="10">
        <v>0</v>
      </c>
      <c r="L85" s="10">
        <v>0</v>
      </c>
      <c r="M85" s="10">
        <v>0</v>
      </c>
      <c r="N85" s="10">
        <v>0</v>
      </c>
      <c r="O85" s="10">
        <v>0</v>
      </c>
      <c r="P85" s="10">
        <v>0</v>
      </c>
      <c r="Q85" s="10">
        <v>0</v>
      </c>
      <c r="R85" s="10">
        <f>SUM(S85:AC85)</f>
        <v>0</v>
      </c>
      <c r="S85" s="10">
        <v>0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2">
        <f>SUM(AE85:AJ85)</f>
        <v>0</v>
      </c>
      <c r="AE85" s="10">
        <v>0</v>
      </c>
      <c r="AF85" s="10">
        <v>0</v>
      </c>
      <c r="AG85" s="10">
        <v>0</v>
      </c>
      <c r="AH85" s="10">
        <v>0</v>
      </c>
      <c r="AI85" s="10">
        <v>0</v>
      </c>
      <c r="AJ85" s="10">
        <v>0</v>
      </c>
      <c r="AK85" s="9">
        <f>SUM(AL85:AT85)</f>
        <v>0</v>
      </c>
      <c r="AL85" s="10">
        <v>0</v>
      </c>
      <c r="AM85" s="10">
        <v>0</v>
      </c>
      <c r="AN85" s="10">
        <v>0</v>
      </c>
      <c r="AO85" s="10">
        <v>0</v>
      </c>
      <c r="AP85" s="10">
        <v>0</v>
      </c>
      <c r="AQ85" s="10">
        <v>0</v>
      </c>
      <c r="AR85" s="10">
        <v>0</v>
      </c>
      <c r="AS85" s="10">
        <v>0</v>
      </c>
      <c r="AT85" s="10">
        <v>0</v>
      </c>
    </row>
    <row r="86" spans="1:46" s="8" customFormat="1" ht="12.95" customHeight="1" x14ac:dyDescent="0.25">
      <c r="A86" s="27" t="s">
        <v>61</v>
      </c>
      <c r="B86" s="12" t="s">
        <v>42</v>
      </c>
      <c r="C86" s="13">
        <f t="shared" ref="C86:AT86" si="20">SUM(C87:C90)</f>
        <v>277</v>
      </c>
      <c r="D86" s="13">
        <f t="shared" si="20"/>
        <v>189</v>
      </c>
      <c r="E86" s="13">
        <f t="shared" si="20"/>
        <v>80</v>
      </c>
      <c r="F86" s="13">
        <f t="shared" si="20"/>
        <v>0</v>
      </c>
      <c r="G86" s="13">
        <f t="shared" si="20"/>
        <v>0</v>
      </c>
      <c r="H86" s="13">
        <f t="shared" si="20"/>
        <v>1</v>
      </c>
      <c r="I86" s="13">
        <f t="shared" si="20"/>
        <v>7</v>
      </c>
      <c r="J86" s="13">
        <f t="shared" si="20"/>
        <v>277</v>
      </c>
      <c r="K86" s="13">
        <f t="shared" si="20"/>
        <v>97</v>
      </c>
      <c r="L86" s="13">
        <f t="shared" si="20"/>
        <v>73</v>
      </c>
      <c r="M86" s="13">
        <f t="shared" si="20"/>
        <v>41</v>
      </c>
      <c r="N86" s="13">
        <f t="shared" si="20"/>
        <v>33</v>
      </c>
      <c r="O86" s="13">
        <f t="shared" si="20"/>
        <v>22</v>
      </c>
      <c r="P86" s="13">
        <f t="shared" si="20"/>
        <v>11</v>
      </c>
      <c r="Q86" s="13">
        <f t="shared" si="20"/>
        <v>0</v>
      </c>
      <c r="R86" s="13">
        <f t="shared" si="20"/>
        <v>277</v>
      </c>
      <c r="S86" s="13">
        <f t="shared" si="20"/>
        <v>189</v>
      </c>
      <c r="T86" s="13">
        <f t="shared" si="20"/>
        <v>1</v>
      </c>
      <c r="U86" s="13">
        <f t="shared" si="20"/>
        <v>2</v>
      </c>
      <c r="V86" s="13">
        <f t="shared" si="20"/>
        <v>6</v>
      </c>
      <c r="W86" s="13">
        <f t="shared" si="20"/>
        <v>1</v>
      </c>
      <c r="X86" s="13">
        <f t="shared" si="20"/>
        <v>14</v>
      </c>
      <c r="Y86" s="13">
        <f t="shared" si="20"/>
        <v>31</v>
      </c>
      <c r="Z86" s="13">
        <f t="shared" si="20"/>
        <v>8</v>
      </c>
      <c r="AA86" s="13">
        <f t="shared" si="20"/>
        <v>13</v>
      </c>
      <c r="AB86" s="13">
        <f t="shared" si="20"/>
        <v>9</v>
      </c>
      <c r="AC86" s="13">
        <f t="shared" si="20"/>
        <v>3</v>
      </c>
      <c r="AD86" s="13">
        <f t="shared" si="20"/>
        <v>236</v>
      </c>
      <c r="AE86" s="13">
        <f t="shared" si="20"/>
        <v>164</v>
      </c>
      <c r="AF86" s="13">
        <f t="shared" si="20"/>
        <v>62</v>
      </c>
      <c r="AG86" s="13">
        <f t="shared" si="20"/>
        <v>2</v>
      </c>
      <c r="AH86" s="13">
        <f t="shared" si="20"/>
        <v>1</v>
      </c>
      <c r="AI86" s="13">
        <f t="shared" si="20"/>
        <v>0</v>
      </c>
      <c r="AJ86" s="13">
        <f t="shared" si="20"/>
        <v>7</v>
      </c>
      <c r="AK86" s="13">
        <f t="shared" si="20"/>
        <v>236</v>
      </c>
      <c r="AL86" s="13">
        <f t="shared" si="20"/>
        <v>1</v>
      </c>
      <c r="AM86" s="13">
        <f t="shared" si="20"/>
        <v>1</v>
      </c>
      <c r="AN86" s="13">
        <f t="shared" si="20"/>
        <v>6</v>
      </c>
      <c r="AO86" s="13">
        <f t="shared" si="20"/>
        <v>7</v>
      </c>
      <c r="AP86" s="13">
        <f t="shared" si="20"/>
        <v>28</v>
      </c>
      <c r="AQ86" s="13">
        <f t="shared" si="20"/>
        <v>60</v>
      </c>
      <c r="AR86" s="13">
        <f t="shared" si="20"/>
        <v>54</v>
      </c>
      <c r="AS86" s="13">
        <f t="shared" si="20"/>
        <v>62</v>
      </c>
      <c r="AT86" s="13">
        <f t="shared" si="20"/>
        <v>17</v>
      </c>
    </row>
    <row r="87" spans="1:46" s="8" customFormat="1" ht="12.95" customHeight="1" x14ac:dyDescent="0.25">
      <c r="A87" s="27"/>
      <c r="B87" s="12" t="s">
        <v>43</v>
      </c>
      <c r="C87" s="10">
        <f>SUM(D87:I87)</f>
        <v>104</v>
      </c>
      <c r="D87" s="10">
        <v>71</v>
      </c>
      <c r="E87" s="10">
        <v>29</v>
      </c>
      <c r="F87" s="10">
        <v>0</v>
      </c>
      <c r="G87" s="10">
        <v>0</v>
      </c>
      <c r="H87" s="10">
        <v>0</v>
      </c>
      <c r="I87" s="10">
        <v>4</v>
      </c>
      <c r="J87" s="9">
        <f>SUM(K87:Q87)</f>
        <v>104</v>
      </c>
      <c r="K87" s="10">
        <v>36</v>
      </c>
      <c r="L87" s="10">
        <v>26</v>
      </c>
      <c r="M87" s="10">
        <v>19</v>
      </c>
      <c r="N87" s="10">
        <v>10</v>
      </c>
      <c r="O87" s="10">
        <v>8</v>
      </c>
      <c r="P87" s="10">
        <v>5</v>
      </c>
      <c r="Q87" s="10">
        <v>0</v>
      </c>
      <c r="R87" s="10">
        <f>SUM(S87:AC87)</f>
        <v>104</v>
      </c>
      <c r="S87" s="10">
        <v>68</v>
      </c>
      <c r="T87" s="10">
        <v>0</v>
      </c>
      <c r="U87" s="10">
        <v>1</v>
      </c>
      <c r="V87" s="10">
        <v>0</v>
      </c>
      <c r="W87" s="10">
        <v>1</v>
      </c>
      <c r="X87" s="10">
        <v>5</v>
      </c>
      <c r="Y87" s="10">
        <v>14</v>
      </c>
      <c r="Z87" s="10">
        <v>1</v>
      </c>
      <c r="AA87" s="10">
        <v>7</v>
      </c>
      <c r="AB87" s="10">
        <v>5</v>
      </c>
      <c r="AC87" s="10">
        <v>2</v>
      </c>
      <c r="AD87" s="12">
        <f>SUM(AE87:AJ87)</f>
        <v>172</v>
      </c>
      <c r="AE87" s="10">
        <v>121</v>
      </c>
      <c r="AF87" s="10">
        <v>46</v>
      </c>
      <c r="AG87" s="10">
        <v>1</v>
      </c>
      <c r="AH87" s="10">
        <v>0</v>
      </c>
      <c r="AI87" s="10">
        <v>0</v>
      </c>
      <c r="AJ87" s="10">
        <v>4</v>
      </c>
      <c r="AK87" s="9">
        <f>SUM(AL87:AT87)</f>
        <v>172</v>
      </c>
      <c r="AL87" s="10">
        <v>1</v>
      </c>
      <c r="AM87" s="10">
        <v>0</v>
      </c>
      <c r="AN87" s="10">
        <v>5</v>
      </c>
      <c r="AO87" s="10">
        <v>6</v>
      </c>
      <c r="AP87" s="10">
        <v>20</v>
      </c>
      <c r="AQ87" s="10">
        <v>45</v>
      </c>
      <c r="AR87" s="10">
        <v>33</v>
      </c>
      <c r="AS87" s="10">
        <v>52</v>
      </c>
      <c r="AT87" s="10">
        <v>10</v>
      </c>
    </row>
    <row r="88" spans="1:46" s="8" customFormat="1" ht="12.95" customHeight="1" x14ac:dyDescent="0.25">
      <c r="A88" s="27"/>
      <c r="B88" s="12" t="s">
        <v>44</v>
      </c>
      <c r="C88" s="10">
        <f>SUM(D88:I88)</f>
        <v>173</v>
      </c>
      <c r="D88" s="10">
        <v>118</v>
      </c>
      <c r="E88" s="10">
        <v>51</v>
      </c>
      <c r="F88" s="10">
        <v>0</v>
      </c>
      <c r="G88" s="10">
        <v>0</v>
      </c>
      <c r="H88" s="10">
        <v>1</v>
      </c>
      <c r="I88" s="10">
        <v>3</v>
      </c>
      <c r="J88" s="9">
        <f>SUM(K88:Q88)</f>
        <v>173</v>
      </c>
      <c r="K88" s="10">
        <v>61</v>
      </c>
      <c r="L88" s="10">
        <v>47</v>
      </c>
      <c r="M88" s="10">
        <v>22</v>
      </c>
      <c r="N88" s="10">
        <v>23</v>
      </c>
      <c r="O88" s="10">
        <v>14</v>
      </c>
      <c r="P88" s="10">
        <v>6</v>
      </c>
      <c r="Q88" s="10">
        <v>0</v>
      </c>
      <c r="R88" s="10">
        <f>SUM(S88:AC88)</f>
        <v>173</v>
      </c>
      <c r="S88" s="10">
        <v>121</v>
      </c>
      <c r="T88" s="10">
        <v>1</v>
      </c>
      <c r="U88" s="10">
        <v>1</v>
      </c>
      <c r="V88" s="10">
        <v>6</v>
      </c>
      <c r="W88" s="10">
        <v>0</v>
      </c>
      <c r="X88" s="10">
        <v>9</v>
      </c>
      <c r="Y88" s="10">
        <v>17</v>
      </c>
      <c r="Z88" s="10">
        <v>7</v>
      </c>
      <c r="AA88" s="10">
        <v>6</v>
      </c>
      <c r="AB88" s="10">
        <v>4</v>
      </c>
      <c r="AC88" s="10">
        <v>1</v>
      </c>
      <c r="AD88" s="12">
        <f>SUM(AE88:AJ88)</f>
        <v>63</v>
      </c>
      <c r="AE88" s="10">
        <v>43</v>
      </c>
      <c r="AF88" s="10">
        <v>16</v>
      </c>
      <c r="AG88" s="10">
        <v>1</v>
      </c>
      <c r="AH88" s="10">
        <v>1</v>
      </c>
      <c r="AI88" s="10">
        <v>0</v>
      </c>
      <c r="AJ88" s="10">
        <v>2</v>
      </c>
      <c r="AK88" s="9">
        <f>SUM(AL88:AT88)</f>
        <v>63</v>
      </c>
      <c r="AL88" s="10">
        <v>0</v>
      </c>
      <c r="AM88" s="10">
        <v>1</v>
      </c>
      <c r="AN88" s="10">
        <v>1</v>
      </c>
      <c r="AO88" s="10">
        <v>1</v>
      </c>
      <c r="AP88" s="10">
        <v>8</v>
      </c>
      <c r="AQ88" s="10">
        <v>15</v>
      </c>
      <c r="AR88" s="10">
        <v>21</v>
      </c>
      <c r="AS88" s="10">
        <v>10</v>
      </c>
      <c r="AT88" s="10">
        <v>6</v>
      </c>
    </row>
    <row r="89" spans="1:46" s="8" customFormat="1" ht="12.95" customHeight="1" x14ac:dyDescent="0.25">
      <c r="A89" s="27"/>
      <c r="B89" s="12" t="s">
        <v>45</v>
      </c>
      <c r="C89" s="10">
        <f>SUM(D89:I89)</f>
        <v>0</v>
      </c>
      <c r="D89" s="10">
        <v>0</v>
      </c>
      <c r="E89" s="10">
        <v>0</v>
      </c>
      <c r="F89" s="10">
        <v>0</v>
      </c>
      <c r="G89" s="10">
        <v>0</v>
      </c>
      <c r="H89" s="10">
        <v>0</v>
      </c>
      <c r="I89" s="10">
        <v>0</v>
      </c>
      <c r="J89" s="9">
        <f>SUM(K89:Q89)</f>
        <v>0</v>
      </c>
      <c r="K89" s="10">
        <v>0</v>
      </c>
      <c r="L89" s="10">
        <v>0</v>
      </c>
      <c r="M89" s="10">
        <v>0</v>
      </c>
      <c r="N89" s="10">
        <v>0</v>
      </c>
      <c r="O89" s="10">
        <v>0</v>
      </c>
      <c r="P89" s="10">
        <v>0</v>
      </c>
      <c r="Q89" s="10">
        <v>0</v>
      </c>
      <c r="R89" s="10">
        <f>SUM(S89:AC89)</f>
        <v>0</v>
      </c>
      <c r="S89" s="10">
        <v>0</v>
      </c>
      <c r="T89" s="10">
        <v>0</v>
      </c>
      <c r="U89" s="10">
        <v>0</v>
      </c>
      <c r="V89" s="10">
        <v>0</v>
      </c>
      <c r="W89" s="10">
        <v>0</v>
      </c>
      <c r="X89" s="10">
        <v>0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2">
        <f>SUM(AE89:AJ89)</f>
        <v>0</v>
      </c>
      <c r="AE89" s="10">
        <v>0</v>
      </c>
      <c r="AF89" s="10">
        <v>0</v>
      </c>
      <c r="AG89" s="10">
        <v>0</v>
      </c>
      <c r="AH89" s="10">
        <v>0</v>
      </c>
      <c r="AI89" s="10">
        <v>0</v>
      </c>
      <c r="AJ89" s="10">
        <v>0</v>
      </c>
      <c r="AK89" s="9">
        <f>SUM(AL89:AT89)</f>
        <v>0</v>
      </c>
      <c r="AL89" s="10">
        <v>0</v>
      </c>
      <c r="AM89" s="10">
        <v>0</v>
      </c>
      <c r="AN89" s="10">
        <v>0</v>
      </c>
      <c r="AO89" s="10">
        <v>0</v>
      </c>
      <c r="AP89" s="10">
        <v>0</v>
      </c>
      <c r="AQ89" s="10">
        <v>0</v>
      </c>
      <c r="AR89" s="10">
        <v>0</v>
      </c>
      <c r="AS89" s="10">
        <v>0</v>
      </c>
      <c r="AT89" s="10">
        <v>0</v>
      </c>
    </row>
    <row r="90" spans="1:46" s="8" customFormat="1" ht="12.95" customHeight="1" x14ac:dyDescent="0.25">
      <c r="A90" s="27"/>
      <c r="B90" s="12" t="s">
        <v>16</v>
      </c>
      <c r="C90" s="10">
        <f>SUM(D90:I90)</f>
        <v>0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9">
        <f>SUM(K90:Q90)</f>
        <v>0</v>
      </c>
      <c r="K90" s="10">
        <v>0</v>
      </c>
      <c r="L90" s="10">
        <v>0</v>
      </c>
      <c r="M90" s="10">
        <v>0</v>
      </c>
      <c r="N90" s="10">
        <v>0</v>
      </c>
      <c r="O90" s="10">
        <v>0</v>
      </c>
      <c r="P90" s="10">
        <v>0</v>
      </c>
      <c r="Q90" s="10">
        <v>0</v>
      </c>
      <c r="R90" s="10">
        <f>SUM(S90:AC90)</f>
        <v>0</v>
      </c>
      <c r="S90" s="10">
        <v>0</v>
      </c>
      <c r="T90" s="10">
        <v>0</v>
      </c>
      <c r="U90" s="10">
        <v>0</v>
      </c>
      <c r="V90" s="10">
        <v>0</v>
      </c>
      <c r="W90" s="10">
        <v>0</v>
      </c>
      <c r="X90" s="10">
        <v>0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2">
        <f>SUM(AE90:AJ90)</f>
        <v>1</v>
      </c>
      <c r="AE90" s="10">
        <v>0</v>
      </c>
      <c r="AF90" s="10">
        <v>0</v>
      </c>
      <c r="AG90" s="10">
        <v>0</v>
      </c>
      <c r="AH90" s="10">
        <v>0</v>
      </c>
      <c r="AI90" s="10">
        <v>0</v>
      </c>
      <c r="AJ90" s="10">
        <v>1</v>
      </c>
      <c r="AK90" s="9">
        <f>SUM(AL90:AT90)</f>
        <v>1</v>
      </c>
      <c r="AL90" s="10">
        <v>0</v>
      </c>
      <c r="AM90" s="10">
        <v>0</v>
      </c>
      <c r="AN90" s="10">
        <v>0</v>
      </c>
      <c r="AO90" s="10">
        <v>0</v>
      </c>
      <c r="AP90" s="10">
        <v>0</v>
      </c>
      <c r="AQ90" s="10">
        <v>0</v>
      </c>
      <c r="AR90" s="10">
        <v>0</v>
      </c>
      <c r="AS90" s="10">
        <v>0</v>
      </c>
      <c r="AT90" s="10">
        <v>1</v>
      </c>
    </row>
    <row r="91" spans="1:46" s="8" customFormat="1" ht="12.95" customHeight="1" x14ac:dyDescent="0.25">
      <c r="A91" s="27" t="s">
        <v>62</v>
      </c>
      <c r="B91" s="12" t="s">
        <v>42</v>
      </c>
      <c r="C91" s="13">
        <f t="shared" ref="C91:AT91" si="21">SUM(C92:C95)</f>
        <v>49</v>
      </c>
      <c r="D91" s="13">
        <f t="shared" si="21"/>
        <v>49</v>
      </c>
      <c r="E91" s="13">
        <f t="shared" si="21"/>
        <v>0</v>
      </c>
      <c r="F91" s="13">
        <f t="shared" si="21"/>
        <v>0</v>
      </c>
      <c r="G91" s="13">
        <f t="shared" si="21"/>
        <v>0</v>
      </c>
      <c r="H91" s="13">
        <f t="shared" si="21"/>
        <v>0</v>
      </c>
      <c r="I91" s="13">
        <f t="shared" si="21"/>
        <v>0</v>
      </c>
      <c r="J91" s="13">
        <f t="shared" si="21"/>
        <v>49</v>
      </c>
      <c r="K91" s="13">
        <f t="shared" si="21"/>
        <v>15</v>
      </c>
      <c r="L91" s="13">
        <f t="shared" si="21"/>
        <v>7</v>
      </c>
      <c r="M91" s="13">
        <f t="shared" si="21"/>
        <v>9</v>
      </c>
      <c r="N91" s="13">
        <f t="shared" si="21"/>
        <v>7</v>
      </c>
      <c r="O91" s="13">
        <f t="shared" si="21"/>
        <v>9</v>
      </c>
      <c r="P91" s="13">
        <f t="shared" si="21"/>
        <v>2</v>
      </c>
      <c r="Q91" s="13">
        <f t="shared" si="21"/>
        <v>0</v>
      </c>
      <c r="R91" s="13">
        <f t="shared" si="21"/>
        <v>49</v>
      </c>
      <c r="S91" s="13">
        <f t="shared" si="21"/>
        <v>36</v>
      </c>
      <c r="T91" s="13">
        <f t="shared" si="21"/>
        <v>0</v>
      </c>
      <c r="U91" s="13">
        <f t="shared" si="21"/>
        <v>2</v>
      </c>
      <c r="V91" s="13">
        <f t="shared" si="21"/>
        <v>1</v>
      </c>
      <c r="W91" s="13">
        <f t="shared" si="21"/>
        <v>0</v>
      </c>
      <c r="X91" s="13">
        <f t="shared" si="21"/>
        <v>4</v>
      </c>
      <c r="Y91" s="13">
        <f t="shared" si="21"/>
        <v>2</v>
      </c>
      <c r="Z91" s="13">
        <f t="shared" si="21"/>
        <v>2</v>
      </c>
      <c r="AA91" s="13">
        <f t="shared" si="21"/>
        <v>1</v>
      </c>
      <c r="AB91" s="13">
        <f t="shared" si="21"/>
        <v>1</v>
      </c>
      <c r="AC91" s="13">
        <f t="shared" si="21"/>
        <v>0</v>
      </c>
      <c r="AD91" s="13">
        <f t="shared" si="21"/>
        <v>40</v>
      </c>
      <c r="AE91" s="13">
        <f t="shared" si="21"/>
        <v>39</v>
      </c>
      <c r="AF91" s="13">
        <f t="shared" si="21"/>
        <v>0</v>
      </c>
      <c r="AG91" s="13">
        <f t="shared" si="21"/>
        <v>1</v>
      </c>
      <c r="AH91" s="13">
        <f t="shared" si="21"/>
        <v>0</v>
      </c>
      <c r="AI91" s="13">
        <f t="shared" si="21"/>
        <v>0</v>
      </c>
      <c r="AJ91" s="13">
        <f t="shared" si="21"/>
        <v>0</v>
      </c>
      <c r="AK91" s="13">
        <f t="shared" si="21"/>
        <v>40</v>
      </c>
      <c r="AL91" s="13">
        <f t="shared" si="21"/>
        <v>0</v>
      </c>
      <c r="AM91" s="13">
        <f t="shared" si="21"/>
        <v>0</v>
      </c>
      <c r="AN91" s="13">
        <f t="shared" si="21"/>
        <v>0</v>
      </c>
      <c r="AO91" s="13">
        <f t="shared" si="21"/>
        <v>0</v>
      </c>
      <c r="AP91" s="13">
        <f t="shared" si="21"/>
        <v>3</v>
      </c>
      <c r="AQ91" s="13">
        <f t="shared" si="21"/>
        <v>13</v>
      </c>
      <c r="AR91" s="13">
        <f t="shared" si="21"/>
        <v>12</v>
      </c>
      <c r="AS91" s="13">
        <f t="shared" si="21"/>
        <v>12</v>
      </c>
      <c r="AT91" s="13">
        <f t="shared" si="21"/>
        <v>0</v>
      </c>
    </row>
    <row r="92" spans="1:46" s="8" customFormat="1" ht="12.95" customHeight="1" x14ac:dyDescent="0.25">
      <c r="A92" s="27"/>
      <c r="B92" s="12" t="s">
        <v>43</v>
      </c>
      <c r="C92" s="10">
        <f>SUM(D92:I92)</f>
        <v>16</v>
      </c>
      <c r="D92" s="10">
        <v>16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9">
        <f>SUM(K92:Q92)</f>
        <v>16</v>
      </c>
      <c r="K92" s="10">
        <v>4</v>
      </c>
      <c r="L92" s="10">
        <v>3</v>
      </c>
      <c r="M92" s="10">
        <v>3</v>
      </c>
      <c r="N92" s="10">
        <v>3</v>
      </c>
      <c r="O92" s="10">
        <v>3</v>
      </c>
      <c r="P92" s="10">
        <v>0</v>
      </c>
      <c r="Q92" s="10">
        <v>0</v>
      </c>
      <c r="R92" s="10">
        <f>SUM(S92:AC92)</f>
        <v>16</v>
      </c>
      <c r="S92" s="10">
        <v>12</v>
      </c>
      <c r="T92" s="10">
        <v>0</v>
      </c>
      <c r="U92" s="10">
        <v>2</v>
      </c>
      <c r="V92" s="10">
        <v>0</v>
      </c>
      <c r="W92" s="10">
        <v>0</v>
      </c>
      <c r="X92" s="10">
        <v>2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2">
        <f>SUM(AE92:AJ92)</f>
        <v>31</v>
      </c>
      <c r="AE92" s="10">
        <v>31</v>
      </c>
      <c r="AF92" s="10">
        <v>0</v>
      </c>
      <c r="AG92" s="10">
        <v>0</v>
      </c>
      <c r="AH92" s="10">
        <v>0</v>
      </c>
      <c r="AI92" s="10">
        <v>0</v>
      </c>
      <c r="AJ92" s="10">
        <v>0</v>
      </c>
      <c r="AK92" s="9">
        <f>SUM(AL92:AT92)</f>
        <v>31</v>
      </c>
      <c r="AL92" s="10">
        <v>0</v>
      </c>
      <c r="AM92" s="10">
        <v>0</v>
      </c>
      <c r="AN92" s="10">
        <v>0</v>
      </c>
      <c r="AO92" s="10">
        <v>0</v>
      </c>
      <c r="AP92" s="10">
        <v>3</v>
      </c>
      <c r="AQ92" s="10">
        <v>9</v>
      </c>
      <c r="AR92" s="10">
        <v>11</v>
      </c>
      <c r="AS92" s="10">
        <v>8</v>
      </c>
      <c r="AT92" s="10">
        <v>0</v>
      </c>
    </row>
    <row r="93" spans="1:46" s="8" customFormat="1" ht="12.95" customHeight="1" x14ac:dyDescent="0.25">
      <c r="A93" s="27"/>
      <c r="B93" s="12" t="s">
        <v>44</v>
      </c>
      <c r="C93" s="10">
        <f>SUM(D93:I93)</f>
        <v>33</v>
      </c>
      <c r="D93" s="10">
        <v>33</v>
      </c>
      <c r="E93" s="10">
        <v>0</v>
      </c>
      <c r="F93" s="10">
        <v>0</v>
      </c>
      <c r="G93" s="10">
        <v>0</v>
      </c>
      <c r="H93" s="10">
        <v>0</v>
      </c>
      <c r="I93" s="10">
        <v>0</v>
      </c>
      <c r="J93" s="9">
        <f>SUM(K93:Q93)</f>
        <v>33</v>
      </c>
      <c r="K93" s="10">
        <v>11</v>
      </c>
      <c r="L93" s="10">
        <v>4</v>
      </c>
      <c r="M93" s="10">
        <v>6</v>
      </c>
      <c r="N93" s="10">
        <v>4</v>
      </c>
      <c r="O93" s="10">
        <v>6</v>
      </c>
      <c r="P93" s="10">
        <v>2</v>
      </c>
      <c r="Q93" s="10">
        <v>0</v>
      </c>
      <c r="R93" s="10">
        <f>SUM(S93:AC93)</f>
        <v>33</v>
      </c>
      <c r="S93" s="10">
        <v>24</v>
      </c>
      <c r="T93" s="10">
        <v>0</v>
      </c>
      <c r="U93" s="10">
        <v>0</v>
      </c>
      <c r="V93" s="10">
        <v>1</v>
      </c>
      <c r="W93" s="10">
        <v>0</v>
      </c>
      <c r="X93" s="10">
        <v>2</v>
      </c>
      <c r="Y93" s="10">
        <v>2</v>
      </c>
      <c r="Z93" s="10">
        <v>2</v>
      </c>
      <c r="AA93" s="10">
        <v>1</v>
      </c>
      <c r="AB93" s="10">
        <v>1</v>
      </c>
      <c r="AC93" s="10">
        <v>0</v>
      </c>
      <c r="AD93" s="12">
        <f>SUM(AE93:AJ93)</f>
        <v>9</v>
      </c>
      <c r="AE93" s="10">
        <v>8</v>
      </c>
      <c r="AF93" s="10">
        <v>0</v>
      </c>
      <c r="AG93" s="10">
        <v>1</v>
      </c>
      <c r="AH93" s="10">
        <v>0</v>
      </c>
      <c r="AI93" s="10">
        <v>0</v>
      </c>
      <c r="AJ93" s="10">
        <v>0</v>
      </c>
      <c r="AK93" s="9">
        <f>SUM(AL93:AT93)</f>
        <v>9</v>
      </c>
      <c r="AL93" s="10">
        <v>0</v>
      </c>
      <c r="AM93" s="10">
        <v>0</v>
      </c>
      <c r="AN93" s="10">
        <v>0</v>
      </c>
      <c r="AO93" s="10">
        <v>0</v>
      </c>
      <c r="AP93" s="10">
        <v>0</v>
      </c>
      <c r="AQ93" s="10">
        <v>4</v>
      </c>
      <c r="AR93" s="10">
        <v>1</v>
      </c>
      <c r="AS93" s="10">
        <v>4</v>
      </c>
      <c r="AT93" s="10">
        <v>0</v>
      </c>
    </row>
    <row r="94" spans="1:46" s="8" customFormat="1" ht="12.95" customHeight="1" x14ac:dyDescent="0.25">
      <c r="A94" s="27"/>
      <c r="B94" s="12" t="s">
        <v>45</v>
      </c>
      <c r="C94" s="10">
        <f>SUM(D94:I94)</f>
        <v>0</v>
      </c>
      <c r="D94" s="10">
        <v>0</v>
      </c>
      <c r="E94" s="10">
        <v>0</v>
      </c>
      <c r="F94" s="10">
        <v>0</v>
      </c>
      <c r="G94" s="10">
        <v>0</v>
      </c>
      <c r="H94" s="10">
        <v>0</v>
      </c>
      <c r="I94" s="10">
        <v>0</v>
      </c>
      <c r="J94" s="9">
        <f>SUM(K94:Q94)</f>
        <v>0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0</v>
      </c>
      <c r="R94" s="10">
        <f>SUM(S94:AC94)</f>
        <v>0</v>
      </c>
      <c r="S94" s="10">
        <v>0</v>
      </c>
      <c r="T94" s="10">
        <v>0</v>
      </c>
      <c r="U94" s="10">
        <v>0</v>
      </c>
      <c r="V94" s="10">
        <v>0</v>
      </c>
      <c r="W94" s="10">
        <v>0</v>
      </c>
      <c r="X94" s="10">
        <v>0</v>
      </c>
      <c r="Y94" s="10">
        <v>0</v>
      </c>
      <c r="Z94" s="10">
        <v>0</v>
      </c>
      <c r="AA94" s="10">
        <v>0</v>
      </c>
      <c r="AB94" s="10">
        <v>0</v>
      </c>
      <c r="AC94" s="10">
        <v>0</v>
      </c>
      <c r="AD94" s="12">
        <f>SUM(AE94:AJ94)</f>
        <v>0</v>
      </c>
      <c r="AE94" s="10">
        <v>0</v>
      </c>
      <c r="AF94" s="10">
        <v>0</v>
      </c>
      <c r="AG94" s="10">
        <v>0</v>
      </c>
      <c r="AH94" s="10">
        <v>0</v>
      </c>
      <c r="AI94" s="10">
        <v>0</v>
      </c>
      <c r="AJ94" s="10">
        <v>0</v>
      </c>
      <c r="AK94" s="9">
        <f>SUM(AL94:AT94)</f>
        <v>0</v>
      </c>
      <c r="AL94" s="10">
        <v>0</v>
      </c>
      <c r="AM94" s="10">
        <v>0</v>
      </c>
      <c r="AN94" s="10">
        <v>0</v>
      </c>
      <c r="AO94" s="10">
        <v>0</v>
      </c>
      <c r="AP94" s="10">
        <v>0</v>
      </c>
      <c r="AQ94" s="10">
        <v>0</v>
      </c>
      <c r="AR94" s="10">
        <v>0</v>
      </c>
      <c r="AS94" s="10">
        <v>0</v>
      </c>
      <c r="AT94" s="10">
        <v>0</v>
      </c>
    </row>
    <row r="95" spans="1:46" s="8" customFormat="1" ht="12.95" customHeight="1" x14ac:dyDescent="0.25">
      <c r="A95" s="27"/>
      <c r="B95" s="12" t="s">
        <v>16</v>
      </c>
      <c r="C95" s="10">
        <f>SUM(D95:I95)</f>
        <v>0</v>
      </c>
      <c r="D95" s="10">
        <v>0</v>
      </c>
      <c r="E95" s="10">
        <v>0</v>
      </c>
      <c r="F95" s="10">
        <v>0</v>
      </c>
      <c r="G95" s="10">
        <v>0</v>
      </c>
      <c r="H95" s="10">
        <v>0</v>
      </c>
      <c r="I95" s="10">
        <v>0</v>
      </c>
      <c r="J95" s="9">
        <f>SUM(K95:Q95)</f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f>SUM(S95:AC95)</f>
        <v>0</v>
      </c>
      <c r="S95" s="10">
        <v>0</v>
      </c>
      <c r="T95" s="10">
        <v>0</v>
      </c>
      <c r="U95" s="10">
        <v>0</v>
      </c>
      <c r="V95" s="10">
        <v>0</v>
      </c>
      <c r="W95" s="10">
        <v>0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2">
        <f>SUM(AE95:AJ95)</f>
        <v>0</v>
      </c>
      <c r="AE95" s="10">
        <v>0</v>
      </c>
      <c r="AF95" s="10">
        <v>0</v>
      </c>
      <c r="AG95" s="10">
        <v>0</v>
      </c>
      <c r="AH95" s="10">
        <v>0</v>
      </c>
      <c r="AI95" s="10">
        <v>0</v>
      </c>
      <c r="AJ95" s="10">
        <v>0</v>
      </c>
      <c r="AK95" s="9">
        <f>SUM(AL95:AT95)</f>
        <v>0</v>
      </c>
      <c r="AL95" s="10">
        <v>0</v>
      </c>
      <c r="AM95" s="10">
        <v>0</v>
      </c>
      <c r="AN95" s="10">
        <v>0</v>
      </c>
      <c r="AO95" s="10">
        <v>0</v>
      </c>
      <c r="AP95" s="10">
        <v>0</v>
      </c>
      <c r="AQ95" s="10">
        <v>0</v>
      </c>
      <c r="AR95" s="10">
        <v>0</v>
      </c>
      <c r="AS95" s="10">
        <v>0</v>
      </c>
      <c r="AT95" s="10">
        <v>0</v>
      </c>
    </row>
    <row r="96" spans="1:46" s="8" customFormat="1" ht="12.95" customHeight="1" x14ac:dyDescent="0.25">
      <c r="A96" s="27" t="s">
        <v>63</v>
      </c>
      <c r="B96" s="12" t="s">
        <v>42</v>
      </c>
      <c r="C96" s="13">
        <f t="shared" ref="C96:AT96" si="22">SUM(C97:C100)</f>
        <v>268</v>
      </c>
      <c r="D96" s="13">
        <f t="shared" si="22"/>
        <v>262</v>
      </c>
      <c r="E96" s="13">
        <f t="shared" si="22"/>
        <v>4</v>
      </c>
      <c r="F96" s="13">
        <f t="shared" si="22"/>
        <v>0</v>
      </c>
      <c r="G96" s="13">
        <f t="shared" si="22"/>
        <v>2</v>
      </c>
      <c r="H96" s="13">
        <f t="shared" si="22"/>
        <v>0</v>
      </c>
      <c r="I96" s="13">
        <f t="shared" si="22"/>
        <v>0</v>
      </c>
      <c r="J96" s="13">
        <f t="shared" si="22"/>
        <v>268</v>
      </c>
      <c r="K96" s="13">
        <f t="shared" si="22"/>
        <v>113</v>
      </c>
      <c r="L96" s="13">
        <f t="shared" si="22"/>
        <v>63</v>
      </c>
      <c r="M96" s="13">
        <f t="shared" si="22"/>
        <v>32</v>
      </c>
      <c r="N96" s="13">
        <f t="shared" si="22"/>
        <v>38</v>
      </c>
      <c r="O96" s="13">
        <f t="shared" si="22"/>
        <v>14</v>
      </c>
      <c r="P96" s="13">
        <f t="shared" si="22"/>
        <v>8</v>
      </c>
      <c r="Q96" s="13">
        <f t="shared" si="22"/>
        <v>0</v>
      </c>
      <c r="R96" s="13">
        <f t="shared" si="22"/>
        <v>268</v>
      </c>
      <c r="S96" s="13">
        <f t="shared" si="22"/>
        <v>225</v>
      </c>
      <c r="T96" s="13">
        <f t="shared" si="22"/>
        <v>1</v>
      </c>
      <c r="U96" s="13">
        <f t="shared" si="22"/>
        <v>5</v>
      </c>
      <c r="V96" s="13">
        <f t="shared" si="22"/>
        <v>7</v>
      </c>
      <c r="W96" s="13">
        <f t="shared" si="22"/>
        <v>0</v>
      </c>
      <c r="X96" s="13">
        <f t="shared" si="22"/>
        <v>5</v>
      </c>
      <c r="Y96" s="13">
        <f t="shared" si="22"/>
        <v>16</v>
      </c>
      <c r="Z96" s="13">
        <f t="shared" si="22"/>
        <v>1</v>
      </c>
      <c r="AA96" s="13">
        <f t="shared" si="22"/>
        <v>3</v>
      </c>
      <c r="AB96" s="13">
        <f t="shared" si="22"/>
        <v>4</v>
      </c>
      <c r="AC96" s="13">
        <f t="shared" si="22"/>
        <v>1</v>
      </c>
      <c r="AD96" s="13">
        <f t="shared" si="22"/>
        <v>215</v>
      </c>
      <c r="AE96" s="13">
        <f t="shared" si="22"/>
        <v>211</v>
      </c>
      <c r="AF96" s="13">
        <f t="shared" si="22"/>
        <v>2</v>
      </c>
      <c r="AG96" s="13">
        <f t="shared" si="22"/>
        <v>0</v>
      </c>
      <c r="AH96" s="13">
        <f t="shared" si="22"/>
        <v>1</v>
      </c>
      <c r="AI96" s="13">
        <f t="shared" si="22"/>
        <v>0</v>
      </c>
      <c r="AJ96" s="13">
        <f t="shared" si="22"/>
        <v>1</v>
      </c>
      <c r="AK96" s="13">
        <f t="shared" si="22"/>
        <v>215</v>
      </c>
      <c r="AL96" s="13">
        <f t="shared" si="22"/>
        <v>0</v>
      </c>
      <c r="AM96" s="13">
        <f t="shared" si="22"/>
        <v>3</v>
      </c>
      <c r="AN96" s="13">
        <f t="shared" si="22"/>
        <v>1</v>
      </c>
      <c r="AO96" s="13">
        <f t="shared" si="22"/>
        <v>9</v>
      </c>
      <c r="AP96" s="13">
        <f t="shared" si="22"/>
        <v>27</v>
      </c>
      <c r="AQ96" s="13">
        <f t="shared" si="22"/>
        <v>63</v>
      </c>
      <c r="AR96" s="13">
        <f t="shared" si="22"/>
        <v>62</v>
      </c>
      <c r="AS96" s="13">
        <f t="shared" si="22"/>
        <v>49</v>
      </c>
      <c r="AT96" s="13">
        <f t="shared" si="22"/>
        <v>1</v>
      </c>
    </row>
    <row r="97" spans="1:46" s="8" customFormat="1" ht="12.95" customHeight="1" x14ac:dyDescent="0.25">
      <c r="A97" s="27"/>
      <c r="B97" s="12" t="s">
        <v>43</v>
      </c>
      <c r="C97" s="10">
        <f>SUM(D97:I97)</f>
        <v>125</v>
      </c>
      <c r="D97" s="10">
        <v>122</v>
      </c>
      <c r="E97" s="10">
        <v>2</v>
      </c>
      <c r="F97" s="10">
        <v>0</v>
      </c>
      <c r="G97" s="10">
        <v>1</v>
      </c>
      <c r="H97" s="10">
        <v>0</v>
      </c>
      <c r="I97" s="10">
        <v>0</v>
      </c>
      <c r="J97" s="9">
        <f>SUM(K97:Q97)</f>
        <v>125</v>
      </c>
      <c r="K97" s="10">
        <v>49</v>
      </c>
      <c r="L97" s="10">
        <v>30</v>
      </c>
      <c r="M97" s="10">
        <v>14</v>
      </c>
      <c r="N97" s="10">
        <v>19</v>
      </c>
      <c r="O97" s="10">
        <v>8</v>
      </c>
      <c r="P97" s="10">
        <v>5</v>
      </c>
      <c r="Q97" s="10">
        <v>0</v>
      </c>
      <c r="R97" s="10">
        <f>SUM(S97:AC97)</f>
        <v>125</v>
      </c>
      <c r="S97" s="10">
        <v>108</v>
      </c>
      <c r="T97" s="10">
        <v>0</v>
      </c>
      <c r="U97" s="10">
        <v>2</v>
      </c>
      <c r="V97" s="10">
        <v>2</v>
      </c>
      <c r="W97" s="10">
        <v>0</v>
      </c>
      <c r="X97" s="10">
        <v>3</v>
      </c>
      <c r="Y97" s="10">
        <v>6</v>
      </c>
      <c r="Z97" s="10">
        <v>0</v>
      </c>
      <c r="AA97" s="10">
        <v>1</v>
      </c>
      <c r="AB97" s="10">
        <v>2</v>
      </c>
      <c r="AC97" s="10">
        <v>1</v>
      </c>
      <c r="AD97" s="12">
        <f>SUM(AE97:AJ97)</f>
        <v>141</v>
      </c>
      <c r="AE97" s="10">
        <v>139</v>
      </c>
      <c r="AF97" s="10">
        <v>1</v>
      </c>
      <c r="AG97" s="10">
        <v>0</v>
      </c>
      <c r="AH97" s="10">
        <v>0</v>
      </c>
      <c r="AI97" s="10">
        <v>0</v>
      </c>
      <c r="AJ97" s="10">
        <v>1</v>
      </c>
      <c r="AK97" s="9">
        <f>SUM(AL97:AT97)</f>
        <v>141</v>
      </c>
      <c r="AL97" s="10">
        <v>0</v>
      </c>
      <c r="AM97" s="10">
        <v>3</v>
      </c>
      <c r="AN97" s="10">
        <v>1</v>
      </c>
      <c r="AO97" s="10">
        <v>7</v>
      </c>
      <c r="AP97" s="10">
        <v>18</v>
      </c>
      <c r="AQ97" s="10">
        <v>48</v>
      </c>
      <c r="AR97" s="10">
        <v>33</v>
      </c>
      <c r="AS97" s="10">
        <v>31</v>
      </c>
      <c r="AT97" s="10">
        <v>0</v>
      </c>
    </row>
    <row r="98" spans="1:46" s="8" customFormat="1" ht="12.95" customHeight="1" x14ac:dyDescent="0.25">
      <c r="A98" s="27"/>
      <c r="B98" s="12" t="s">
        <v>44</v>
      </c>
      <c r="C98" s="10">
        <f>SUM(D98:I98)</f>
        <v>143</v>
      </c>
      <c r="D98" s="10">
        <v>140</v>
      </c>
      <c r="E98" s="10">
        <v>2</v>
      </c>
      <c r="F98" s="10">
        <v>0</v>
      </c>
      <c r="G98" s="10">
        <v>1</v>
      </c>
      <c r="H98" s="10">
        <v>0</v>
      </c>
      <c r="I98" s="10">
        <v>0</v>
      </c>
      <c r="J98" s="9">
        <f>SUM(K98:Q98)</f>
        <v>143</v>
      </c>
      <c r="K98" s="10">
        <v>64</v>
      </c>
      <c r="L98" s="10">
        <v>33</v>
      </c>
      <c r="M98" s="10">
        <v>18</v>
      </c>
      <c r="N98" s="10">
        <v>19</v>
      </c>
      <c r="O98" s="10">
        <v>6</v>
      </c>
      <c r="P98" s="10">
        <v>3</v>
      </c>
      <c r="Q98" s="10">
        <v>0</v>
      </c>
      <c r="R98" s="10">
        <f>SUM(S98:AC98)</f>
        <v>143</v>
      </c>
      <c r="S98" s="10">
        <v>117</v>
      </c>
      <c r="T98" s="10">
        <v>1</v>
      </c>
      <c r="U98" s="10">
        <v>3</v>
      </c>
      <c r="V98" s="10">
        <v>5</v>
      </c>
      <c r="W98" s="10">
        <v>0</v>
      </c>
      <c r="X98" s="10">
        <v>2</v>
      </c>
      <c r="Y98" s="10">
        <v>10</v>
      </c>
      <c r="Z98" s="10">
        <v>1</v>
      </c>
      <c r="AA98" s="10">
        <v>2</v>
      </c>
      <c r="AB98" s="10">
        <v>2</v>
      </c>
      <c r="AC98" s="10">
        <v>0</v>
      </c>
      <c r="AD98" s="12">
        <f>SUM(AE98:AJ98)</f>
        <v>74</v>
      </c>
      <c r="AE98" s="10">
        <v>72</v>
      </c>
      <c r="AF98" s="10">
        <v>1</v>
      </c>
      <c r="AG98" s="10">
        <v>0</v>
      </c>
      <c r="AH98" s="10">
        <v>1</v>
      </c>
      <c r="AI98" s="10">
        <v>0</v>
      </c>
      <c r="AJ98" s="10">
        <v>0</v>
      </c>
      <c r="AK98" s="9">
        <f>SUM(AL98:AT98)</f>
        <v>74</v>
      </c>
      <c r="AL98" s="10">
        <v>0</v>
      </c>
      <c r="AM98" s="10">
        <v>0</v>
      </c>
      <c r="AN98" s="10">
        <v>0</v>
      </c>
      <c r="AO98" s="10">
        <v>2</v>
      </c>
      <c r="AP98" s="10">
        <v>9</v>
      </c>
      <c r="AQ98" s="10">
        <v>15</v>
      </c>
      <c r="AR98" s="10">
        <v>29</v>
      </c>
      <c r="AS98" s="10">
        <v>18</v>
      </c>
      <c r="AT98" s="10">
        <v>1</v>
      </c>
    </row>
    <row r="99" spans="1:46" s="8" customFormat="1" ht="12.95" customHeight="1" x14ac:dyDescent="0.25">
      <c r="A99" s="27"/>
      <c r="B99" s="12" t="s">
        <v>45</v>
      </c>
      <c r="C99" s="10">
        <f>SUM(D99:I99)</f>
        <v>0</v>
      </c>
      <c r="D99" s="10">
        <v>0</v>
      </c>
      <c r="E99" s="10">
        <v>0</v>
      </c>
      <c r="F99" s="10">
        <v>0</v>
      </c>
      <c r="G99" s="10">
        <v>0</v>
      </c>
      <c r="H99" s="10">
        <v>0</v>
      </c>
      <c r="I99" s="10">
        <v>0</v>
      </c>
      <c r="J99" s="9">
        <f>SUM(K99:Q99)</f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f>SUM(S99:AC99)</f>
        <v>0</v>
      </c>
      <c r="S99" s="10">
        <v>0</v>
      </c>
      <c r="T99" s="10">
        <v>0</v>
      </c>
      <c r="U99" s="10">
        <v>0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2">
        <f>SUM(AE99:AJ99)</f>
        <v>0</v>
      </c>
      <c r="AE99" s="10">
        <v>0</v>
      </c>
      <c r="AF99" s="10">
        <v>0</v>
      </c>
      <c r="AG99" s="10">
        <v>0</v>
      </c>
      <c r="AH99" s="10">
        <v>0</v>
      </c>
      <c r="AI99" s="10">
        <v>0</v>
      </c>
      <c r="AJ99" s="10">
        <v>0</v>
      </c>
      <c r="AK99" s="9">
        <f>SUM(AL99:AT99)</f>
        <v>0</v>
      </c>
      <c r="AL99" s="10">
        <v>0</v>
      </c>
      <c r="AM99" s="10">
        <v>0</v>
      </c>
      <c r="AN99" s="10">
        <v>0</v>
      </c>
      <c r="AO99" s="10">
        <v>0</v>
      </c>
      <c r="AP99" s="10">
        <v>0</v>
      </c>
      <c r="AQ99" s="10">
        <v>0</v>
      </c>
      <c r="AR99" s="10">
        <v>0</v>
      </c>
      <c r="AS99" s="10">
        <v>0</v>
      </c>
      <c r="AT99" s="10">
        <v>0</v>
      </c>
    </row>
    <row r="100" spans="1:46" s="8" customFormat="1" ht="12.95" customHeight="1" x14ac:dyDescent="0.25">
      <c r="A100" s="27"/>
      <c r="B100" s="12" t="s">
        <v>16</v>
      </c>
      <c r="C100" s="10">
        <f>SUM(D100:I100)</f>
        <v>0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9">
        <f>SUM(K100:Q100)</f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f>SUM(S100:AC100)</f>
        <v>0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2">
        <f>SUM(AE100:AJ100)</f>
        <v>0</v>
      </c>
      <c r="AE100" s="10">
        <v>0</v>
      </c>
      <c r="AF100" s="10">
        <v>0</v>
      </c>
      <c r="AG100" s="10">
        <v>0</v>
      </c>
      <c r="AH100" s="10">
        <v>0</v>
      </c>
      <c r="AI100" s="10">
        <v>0</v>
      </c>
      <c r="AJ100" s="10">
        <v>0</v>
      </c>
      <c r="AK100" s="9">
        <f>SUM(AL100:AT100)</f>
        <v>0</v>
      </c>
      <c r="AL100" s="10">
        <v>0</v>
      </c>
      <c r="AM100" s="10">
        <v>0</v>
      </c>
      <c r="AN100" s="10">
        <v>0</v>
      </c>
      <c r="AO100" s="10">
        <v>0</v>
      </c>
      <c r="AP100" s="10">
        <v>0</v>
      </c>
      <c r="AQ100" s="10">
        <v>0</v>
      </c>
      <c r="AR100" s="10">
        <v>0</v>
      </c>
      <c r="AS100" s="10">
        <v>0</v>
      </c>
      <c r="AT100" s="10">
        <v>0</v>
      </c>
    </row>
    <row r="101" spans="1:46" s="8" customFormat="1" ht="12.95" customHeight="1" x14ac:dyDescent="0.25">
      <c r="A101" s="27" t="s">
        <v>64</v>
      </c>
      <c r="B101" s="12" t="s">
        <v>42</v>
      </c>
      <c r="C101" s="13">
        <f t="shared" ref="C101:AT101" si="23">SUM(C102:C105)</f>
        <v>215</v>
      </c>
      <c r="D101" s="13">
        <f t="shared" si="23"/>
        <v>211</v>
      </c>
      <c r="E101" s="13">
        <f t="shared" si="23"/>
        <v>1</v>
      </c>
      <c r="F101" s="13">
        <f t="shared" si="23"/>
        <v>1</v>
      </c>
      <c r="G101" s="13">
        <f t="shared" si="23"/>
        <v>0</v>
      </c>
      <c r="H101" s="13">
        <f t="shared" si="23"/>
        <v>0</v>
      </c>
      <c r="I101" s="13">
        <f t="shared" si="23"/>
        <v>2</v>
      </c>
      <c r="J101" s="13">
        <f t="shared" si="23"/>
        <v>215</v>
      </c>
      <c r="K101" s="13">
        <f t="shared" si="23"/>
        <v>72</v>
      </c>
      <c r="L101" s="13">
        <f t="shared" si="23"/>
        <v>65</v>
      </c>
      <c r="M101" s="13">
        <f t="shared" si="23"/>
        <v>27</v>
      </c>
      <c r="N101" s="13">
        <f t="shared" si="23"/>
        <v>34</v>
      </c>
      <c r="O101" s="13">
        <f t="shared" si="23"/>
        <v>11</v>
      </c>
      <c r="P101" s="13">
        <f t="shared" si="23"/>
        <v>6</v>
      </c>
      <c r="Q101" s="13">
        <f t="shared" si="23"/>
        <v>0</v>
      </c>
      <c r="R101" s="13">
        <f t="shared" si="23"/>
        <v>215</v>
      </c>
      <c r="S101" s="13">
        <f t="shared" si="23"/>
        <v>170</v>
      </c>
      <c r="T101" s="13">
        <f t="shared" si="23"/>
        <v>0</v>
      </c>
      <c r="U101" s="13">
        <f t="shared" si="23"/>
        <v>0</v>
      </c>
      <c r="V101" s="13">
        <f t="shared" si="23"/>
        <v>6</v>
      </c>
      <c r="W101" s="13">
        <f t="shared" si="23"/>
        <v>0</v>
      </c>
      <c r="X101" s="13">
        <f t="shared" si="23"/>
        <v>3</v>
      </c>
      <c r="Y101" s="13">
        <f t="shared" si="23"/>
        <v>21</v>
      </c>
      <c r="Z101" s="13">
        <f t="shared" si="23"/>
        <v>6</v>
      </c>
      <c r="AA101" s="13">
        <f t="shared" si="23"/>
        <v>6</v>
      </c>
      <c r="AB101" s="13">
        <f t="shared" si="23"/>
        <v>3</v>
      </c>
      <c r="AC101" s="13">
        <f t="shared" si="23"/>
        <v>0</v>
      </c>
      <c r="AD101" s="13">
        <f t="shared" si="23"/>
        <v>173</v>
      </c>
      <c r="AE101" s="13">
        <f t="shared" si="23"/>
        <v>168</v>
      </c>
      <c r="AF101" s="13">
        <f t="shared" si="23"/>
        <v>0</v>
      </c>
      <c r="AG101" s="13">
        <f t="shared" si="23"/>
        <v>2</v>
      </c>
      <c r="AH101" s="13">
        <f t="shared" si="23"/>
        <v>0</v>
      </c>
      <c r="AI101" s="13">
        <f t="shared" si="23"/>
        <v>0</v>
      </c>
      <c r="AJ101" s="13">
        <f t="shared" si="23"/>
        <v>3</v>
      </c>
      <c r="AK101" s="13">
        <f t="shared" si="23"/>
        <v>173</v>
      </c>
      <c r="AL101" s="13">
        <f t="shared" si="23"/>
        <v>0</v>
      </c>
      <c r="AM101" s="13">
        <f t="shared" si="23"/>
        <v>2</v>
      </c>
      <c r="AN101" s="13">
        <f t="shared" si="23"/>
        <v>3</v>
      </c>
      <c r="AO101" s="13">
        <f t="shared" si="23"/>
        <v>6</v>
      </c>
      <c r="AP101" s="13">
        <f t="shared" si="23"/>
        <v>21</v>
      </c>
      <c r="AQ101" s="13">
        <f t="shared" si="23"/>
        <v>47</v>
      </c>
      <c r="AR101" s="13">
        <f t="shared" si="23"/>
        <v>45</v>
      </c>
      <c r="AS101" s="13">
        <f t="shared" si="23"/>
        <v>43</v>
      </c>
      <c r="AT101" s="13">
        <f t="shared" si="23"/>
        <v>6</v>
      </c>
    </row>
    <row r="102" spans="1:46" s="8" customFormat="1" ht="12.95" customHeight="1" x14ac:dyDescent="0.25">
      <c r="A102" s="27"/>
      <c r="B102" s="12" t="s">
        <v>43</v>
      </c>
      <c r="C102" s="10">
        <f>SUM(D102:I102)</f>
        <v>97</v>
      </c>
      <c r="D102" s="10">
        <v>96</v>
      </c>
      <c r="E102" s="10">
        <v>1</v>
      </c>
      <c r="F102" s="10">
        <v>0</v>
      </c>
      <c r="G102" s="10">
        <v>0</v>
      </c>
      <c r="H102" s="10">
        <v>0</v>
      </c>
      <c r="I102" s="10">
        <v>0</v>
      </c>
      <c r="J102" s="9">
        <f>SUM(K102:Q102)</f>
        <v>97</v>
      </c>
      <c r="K102" s="10">
        <v>37</v>
      </c>
      <c r="L102" s="10">
        <v>29</v>
      </c>
      <c r="M102" s="10">
        <v>11</v>
      </c>
      <c r="N102" s="10">
        <v>14</v>
      </c>
      <c r="O102" s="10">
        <v>5</v>
      </c>
      <c r="P102" s="10">
        <v>1</v>
      </c>
      <c r="Q102" s="10">
        <v>0</v>
      </c>
      <c r="R102" s="10">
        <f>SUM(S102:AC102)</f>
        <v>97</v>
      </c>
      <c r="S102" s="10">
        <v>75</v>
      </c>
      <c r="T102" s="10">
        <v>0</v>
      </c>
      <c r="U102" s="10">
        <v>0</v>
      </c>
      <c r="V102" s="10">
        <v>3</v>
      </c>
      <c r="W102" s="10">
        <v>0</v>
      </c>
      <c r="X102" s="10">
        <v>1</v>
      </c>
      <c r="Y102" s="10">
        <v>10</v>
      </c>
      <c r="Z102" s="10">
        <v>3</v>
      </c>
      <c r="AA102" s="10">
        <v>3</v>
      </c>
      <c r="AB102" s="10">
        <v>2</v>
      </c>
      <c r="AC102" s="10">
        <v>0</v>
      </c>
      <c r="AD102" s="12">
        <f>SUM(AE102:AJ102)</f>
        <v>119</v>
      </c>
      <c r="AE102" s="10">
        <v>117</v>
      </c>
      <c r="AF102" s="10">
        <v>0</v>
      </c>
      <c r="AG102" s="10">
        <v>0</v>
      </c>
      <c r="AH102" s="10">
        <v>0</v>
      </c>
      <c r="AI102" s="10">
        <v>0</v>
      </c>
      <c r="AJ102" s="10">
        <v>2</v>
      </c>
      <c r="AK102" s="9">
        <f>SUM(AL102:AT102)</f>
        <v>119</v>
      </c>
      <c r="AL102" s="10">
        <v>0</v>
      </c>
      <c r="AM102" s="10">
        <v>2</v>
      </c>
      <c r="AN102" s="10">
        <v>3</v>
      </c>
      <c r="AO102" s="10">
        <v>2</v>
      </c>
      <c r="AP102" s="10">
        <v>14</v>
      </c>
      <c r="AQ102" s="10">
        <v>32</v>
      </c>
      <c r="AR102" s="10">
        <v>29</v>
      </c>
      <c r="AS102" s="10">
        <v>34</v>
      </c>
      <c r="AT102" s="10">
        <v>3</v>
      </c>
    </row>
    <row r="103" spans="1:46" s="8" customFormat="1" ht="12.95" customHeight="1" x14ac:dyDescent="0.25">
      <c r="A103" s="27"/>
      <c r="B103" s="12" t="s">
        <v>44</v>
      </c>
      <c r="C103" s="10">
        <f>SUM(D103:I103)</f>
        <v>118</v>
      </c>
      <c r="D103" s="10">
        <v>115</v>
      </c>
      <c r="E103" s="10">
        <v>0</v>
      </c>
      <c r="F103" s="10">
        <v>1</v>
      </c>
      <c r="G103" s="10">
        <v>0</v>
      </c>
      <c r="H103" s="10">
        <v>0</v>
      </c>
      <c r="I103" s="10">
        <v>2</v>
      </c>
      <c r="J103" s="9">
        <f>SUM(K103:Q103)</f>
        <v>118</v>
      </c>
      <c r="K103" s="10">
        <v>35</v>
      </c>
      <c r="L103" s="10">
        <v>36</v>
      </c>
      <c r="M103" s="10">
        <v>16</v>
      </c>
      <c r="N103" s="10">
        <v>20</v>
      </c>
      <c r="O103" s="10">
        <v>6</v>
      </c>
      <c r="P103" s="10">
        <v>5</v>
      </c>
      <c r="Q103" s="10">
        <v>0</v>
      </c>
      <c r="R103" s="10">
        <f>SUM(S103:AC103)</f>
        <v>118</v>
      </c>
      <c r="S103" s="10">
        <v>95</v>
      </c>
      <c r="T103" s="10">
        <v>0</v>
      </c>
      <c r="U103" s="10">
        <v>0</v>
      </c>
      <c r="V103" s="10">
        <v>3</v>
      </c>
      <c r="W103" s="10">
        <v>0</v>
      </c>
      <c r="X103" s="10">
        <v>2</v>
      </c>
      <c r="Y103" s="10">
        <v>11</v>
      </c>
      <c r="Z103" s="10">
        <v>3</v>
      </c>
      <c r="AA103" s="10">
        <v>3</v>
      </c>
      <c r="AB103" s="10">
        <v>1</v>
      </c>
      <c r="AC103" s="10">
        <v>0</v>
      </c>
      <c r="AD103" s="12">
        <f>SUM(AE103:AJ103)</f>
        <v>54</v>
      </c>
      <c r="AE103" s="10">
        <v>51</v>
      </c>
      <c r="AF103" s="10">
        <v>0</v>
      </c>
      <c r="AG103" s="10">
        <v>2</v>
      </c>
      <c r="AH103" s="10">
        <v>0</v>
      </c>
      <c r="AI103" s="10">
        <v>0</v>
      </c>
      <c r="AJ103" s="10">
        <v>1</v>
      </c>
      <c r="AK103" s="9">
        <f>SUM(AL103:AT103)</f>
        <v>54</v>
      </c>
      <c r="AL103" s="10">
        <v>0</v>
      </c>
      <c r="AM103" s="10">
        <v>0</v>
      </c>
      <c r="AN103" s="10">
        <v>0</v>
      </c>
      <c r="AO103" s="10">
        <v>4</v>
      </c>
      <c r="AP103" s="10">
        <v>7</v>
      </c>
      <c r="AQ103" s="10">
        <v>15</v>
      </c>
      <c r="AR103" s="10">
        <v>16</v>
      </c>
      <c r="AS103" s="10">
        <v>9</v>
      </c>
      <c r="AT103" s="10">
        <v>3</v>
      </c>
    </row>
    <row r="104" spans="1:46" s="8" customFormat="1" ht="12.95" customHeight="1" x14ac:dyDescent="0.25">
      <c r="A104" s="27"/>
      <c r="B104" s="12" t="s">
        <v>45</v>
      </c>
      <c r="C104" s="10">
        <f>SUM(D104:I104)</f>
        <v>0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9">
        <f>SUM(K104:Q104)</f>
        <v>0</v>
      </c>
      <c r="K104" s="10">
        <v>0</v>
      </c>
      <c r="L104" s="10">
        <v>0</v>
      </c>
      <c r="M104" s="10">
        <v>0</v>
      </c>
      <c r="N104" s="10">
        <v>0</v>
      </c>
      <c r="O104" s="10">
        <v>0</v>
      </c>
      <c r="P104" s="10">
        <v>0</v>
      </c>
      <c r="Q104" s="10">
        <v>0</v>
      </c>
      <c r="R104" s="10">
        <f>SUM(S104:AC104)</f>
        <v>0</v>
      </c>
      <c r="S104" s="10">
        <v>0</v>
      </c>
      <c r="T104" s="10">
        <v>0</v>
      </c>
      <c r="U104" s="10">
        <v>0</v>
      </c>
      <c r="V104" s="10">
        <v>0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2">
        <f>SUM(AE104:AJ104)</f>
        <v>0</v>
      </c>
      <c r="AE104" s="10">
        <v>0</v>
      </c>
      <c r="AF104" s="10">
        <v>0</v>
      </c>
      <c r="AG104" s="10">
        <v>0</v>
      </c>
      <c r="AH104" s="10">
        <v>0</v>
      </c>
      <c r="AI104" s="10">
        <v>0</v>
      </c>
      <c r="AJ104" s="10">
        <v>0</v>
      </c>
      <c r="AK104" s="9">
        <f>SUM(AL104:AT104)</f>
        <v>0</v>
      </c>
      <c r="AL104" s="10">
        <v>0</v>
      </c>
      <c r="AM104" s="10">
        <v>0</v>
      </c>
      <c r="AN104" s="10">
        <v>0</v>
      </c>
      <c r="AO104" s="10">
        <v>0</v>
      </c>
      <c r="AP104" s="10">
        <v>0</v>
      </c>
      <c r="AQ104" s="10">
        <v>0</v>
      </c>
      <c r="AR104" s="10">
        <v>0</v>
      </c>
      <c r="AS104" s="10">
        <v>0</v>
      </c>
      <c r="AT104" s="10">
        <v>0</v>
      </c>
    </row>
    <row r="105" spans="1:46" s="8" customFormat="1" ht="12.95" customHeight="1" x14ac:dyDescent="0.25">
      <c r="A105" s="27"/>
      <c r="B105" s="12" t="s">
        <v>16</v>
      </c>
      <c r="C105" s="10">
        <f>SUM(D105:I105)</f>
        <v>0</v>
      </c>
      <c r="D105" s="10">
        <v>0</v>
      </c>
      <c r="E105" s="10">
        <v>0</v>
      </c>
      <c r="F105" s="10">
        <v>0</v>
      </c>
      <c r="G105" s="10">
        <v>0</v>
      </c>
      <c r="H105" s="10">
        <v>0</v>
      </c>
      <c r="I105" s="10">
        <v>0</v>
      </c>
      <c r="J105" s="9">
        <f>SUM(K105:Q105)</f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f>SUM(S105:AC105)</f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2">
        <f>SUM(AE105:AJ105)</f>
        <v>0</v>
      </c>
      <c r="AE105" s="10">
        <v>0</v>
      </c>
      <c r="AF105" s="10">
        <v>0</v>
      </c>
      <c r="AG105" s="10">
        <v>0</v>
      </c>
      <c r="AH105" s="10">
        <v>0</v>
      </c>
      <c r="AI105" s="10">
        <v>0</v>
      </c>
      <c r="AJ105" s="10">
        <v>0</v>
      </c>
      <c r="AK105" s="9">
        <f>SUM(AL105:AT105)</f>
        <v>0</v>
      </c>
      <c r="AL105" s="10">
        <v>0</v>
      </c>
      <c r="AM105" s="10">
        <v>0</v>
      </c>
      <c r="AN105" s="10">
        <v>0</v>
      </c>
      <c r="AO105" s="10">
        <v>0</v>
      </c>
      <c r="AP105" s="10">
        <v>0</v>
      </c>
      <c r="AQ105" s="10">
        <v>0</v>
      </c>
      <c r="AR105" s="10">
        <v>0</v>
      </c>
      <c r="AS105" s="10">
        <v>0</v>
      </c>
      <c r="AT105" s="10">
        <v>0</v>
      </c>
    </row>
    <row r="106" spans="1:46" s="8" customFormat="1" ht="12.95" customHeight="1" x14ac:dyDescent="0.25">
      <c r="A106" s="27" t="s">
        <v>65</v>
      </c>
      <c r="B106" s="12" t="s">
        <v>42</v>
      </c>
      <c r="C106" s="13">
        <f t="shared" ref="C106:AT106" si="24">SUM(C107:C110)</f>
        <v>150</v>
      </c>
      <c r="D106" s="13">
        <f t="shared" si="24"/>
        <v>149</v>
      </c>
      <c r="E106" s="13">
        <f t="shared" si="24"/>
        <v>1</v>
      </c>
      <c r="F106" s="13">
        <f t="shared" si="24"/>
        <v>0</v>
      </c>
      <c r="G106" s="13">
        <f t="shared" si="24"/>
        <v>0</v>
      </c>
      <c r="H106" s="13">
        <f t="shared" si="24"/>
        <v>0</v>
      </c>
      <c r="I106" s="13">
        <f t="shared" si="24"/>
        <v>0</v>
      </c>
      <c r="J106" s="13">
        <f t="shared" si="24"/>
        <v>150</v>
      </c>
      <c r="K106" s="13">
        <f t="shared" si="24"/>
        <v>65</v>
      </c>
      <c r="L106" s="13">
        <f t="shared" si="24"/>
        <v>29</v>
      </c>
      <c r="M106" s="13">
        <f t="shared" si="24"/>
        <v>26</v>
      </c>
      <c r="N106" s="13">
        <f t="shared" si="24"/>
        <v>13</v>
      </c>
      <c r="O106" s="13">
        <f t="shared" si="24"/>
        <v>12</v>
      </c>
      <c r="P106" s="13">
        <f t="shared" si="24"/>
        <v>4</v>
      </c>
      <c r="Q106" s="13">
        <f t="shared" si="24"/>
        <v>1</v>
      </c>
      <c r="R106" s="13">
        <f t="shared" si="24"/>
        <v>150</v>
      </c>
      <c r="S106" s="13">
        <f t="shared" si="24"/>
        <v>115</v>
      </c>
      <c r="T106" s="13">
        <f t="shared" si="24"/>
        <v>2</v>
      </c>
      <c r="U106" s="13">
        <f t="shared" si="24"/>
        <v>1</v>
      </c>
      <c r="V106" s="13">
        <f t="shared" si="24"/>
        <v>3</v>
      </c>
      <c r="W106" s="13">
        <f t="shared" si="24"/>
        <v>0</v>
      </c>
      <c r="X106" s="13">
        <f t="shared" si="24"/>
        <v>3</v>
      </c>
      <c r="Y106" s="13">
        <f t="shared" si="24"/>
        <v>6</v>
      </c>
      <c r="Z106" s="13">
        <f t="shared" si="24"/>
        <v>9</v>
      </c>
      <c r="AA106" s="13">
        <f t="shared" si="24"/>
        <v>7</v>
      </c>
      <c r="AB106" s="13">
        <f t="shared" si="24"/>
        <v>3</v>
      </c>
      <c r="AC106" s="13">
        <f t="shared" si="24"/>
        <v>1</v>
      </c>
      <c r="AD106" s="13">
        <f t="shared" si="24"/>
        <v>122</v>
      </c>
      <c r="AE106" s="13">
        <f t="shared" si="24"/>
        <v>119</v>
      </c>
      <c r="AF106" s="13">
        <f t="shared" si="24"/>
        <v>1</v>
      </c>
      <c r="AG106" s="13">
        <f t="shared" si="24"/>
        <v>0</v>
      </c>
      <c r="AH106" s="13">
        <f t="shared" si="24"/>
        <v>1</v>
      </c>
      <c r="AI106" s="13">
        <f t="shared" si="24"/>
        <v>0</v>
      </c>
      <c r="AJ106" s="13">
        <f t="shared" si="24"/>
        <v>1</v>
      </c>
      <c r="AK106" s="13">
        <f t="shared" si="24"/>
        <v>122</v>
      </c>
      <c r="AL106" s="13">
        <f t="shared" si="24"/>
        <v>0</v>
      </c>
      <c r="AM106" s="13">
        <f t="shared" si="24"/>
        <v>3</v>
      </c>
      <c r="AN106" s="13">
        <f t="shared" si="24"/>
        <v>2</v>
      </c>
      <c r="AO106" s="13">
        <f t="shared" si="24"/>
        <v>7</v>
      </c>
      <c r="AP106" s="13">
        <f t="shared" si="24"/>
        <v>13</v>
      </c>
      <c r="AQ106" s="13">
        <f t="shared" si="24"/>
        <v>38</v>
      </c>
      <c r="AR106" s="13">
        <f t="shared" si="24"/>
        <v>29</v>
      </c>
      <c r="AS106" s="13">
        <f t="shared" si="24"/>
        <v>27</v>
      </c>
      <c r="AT106" s="13">
        <f t="shared" si="24"/>
        <v>3</v>
      </c>
    </row>
    <row r="107" spans="1:46" s="8" customFormat="1" ht="12.95" customHeight="1" x14ac:dyDescent="0.25">
      <c r="A107" s="27"/>
      <c r="B107" s="12" t="s">
        <v>43</v>
      </c>
      <c r="C107" s="10">
        <f>SUM(D107:I107)</f>
        <v>62</v>
      </c>
      <c r="D107" s="10">
        <v>61</v>
      </c>
      <c r="E107" s="10">
        <v>1</v>
      </c>
      <c r="F107" s="10">
        <v>0</v>
      </c>
      <c r="G107" s="10">
        <v>0</v>
      </c>
      <c r="H107" s="10">
        <v>0</v>
      </c>
      <c r="I107" s="10">
        <v>0</v>
      </c>
      <c r="J107" s="9">
        <f>SUM(K107:Q107)</f>
        <v>62</v>
      </c>
      <c r="K107" s="10">
        <v>30</v>
      </c>
      <c r="L107" s="10">
        <v>12</v>
      </c>
      <c r="M107" s="10">
        <v>10</v>
      </c>
      <c r="N107" s="10">
        <v>4</v>
      </c>
      <c r="O107" s="10">
        <v>5</v>
      </c>
      <c r="P107" s="10">
        <v>1</v>
      </c>
      <c r="Q107" s="10">
        <v>0</v>
      </c>
      <c r="R107" s="10">
        <f>SUM(S107:AC107)</f>
        <v>62</v>
      </c>
      <c r="S107" s="10">
        <v>41</v>
      </c>
      <c r="T107" s="10">
        <v>2</v>
      </c>
      <c r="U107" s="10">
        <v>1</v>
      </c>
      <c r="V107" s="10">
        <v>1</v>
      </c>
      <c r="W107" s="10">
        <v>0</v>
      </c>
      <c r="X107" s="10">
        <v>3</v>
      </c>
      <c r="Y107" s="10">
        <v>4</v>
      </c>
      <c r="Z107" s="10">
        <v>4</v>
      </c>
      <c r="AA107" s="10">
        <v>3</v>
      </c>
      <c r="AB107" s="10">
        <v>3</v>
      </c>
      <c r="AC107" s="10">
        <v>0</v>
      </c>
      <c r="AD107" s="12">
        <f>SUM(AE107:AJ107)</f>
        <v>80</v>
      </c>
      <c r="AE107" s="10">
        <v>80</v>
      </c>
      <c r="AF107" s="10">
        <v>0</v>
      </c>
      <c r="AG107" s="10">
        <v>0</v>
      </c>
      <c r="AH107" s="10">
        <v>0</v>
      </c>
      <c r="AI107" s="10">
        <v>0</v>
      </c>
      <c r="AJ107" s="10">
        <v>0</v>
      </c>
      <c r="AK107" s="9">
        <f>SUM(AL107:AT107)</f>
        <v>80</v>
      </c>
      <c r="AL107" s="10">
        <v>0</v>
      </c>
      <c r="AM107" s="10">
        <v>3</v>
      </c>
      <c r="AN107" s="10">
        <v>1</v>
      </c>
      <c r="AO107" s="10">
        <v>3</v>
      </c>
      <c r="AP107" s="10">
        <v>8</v>
      </c>
      <c r="AQ107" s="10">
        <v>27</v>
      </c>
      <c r="AR107" s="10">
        <v>19</v>
      </c>
      <c r="AS107" s="10">
        <v>18</v>
      </c>
      <c r="AT107" s="10">
        <v>1</v>
      </c>
    </row>
    <row r="108" spans="1:46" s="8" customFormat="1" ht="12.95" customHeight="1" x14ac:dyDescent="0.25">
      <c r="A108" s="27"/>
      <c r="B108" s="12" t="s">
        <v>44</v>
      </c>
      <c r="C108" s="10">
        <f>SUM(D108:I108)</f>
        <v>88</v>
      </c>
      <c r="D108" s="10">
        <v>88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9">
        <f>SUM(K108:Q108)</f>
        <v>88</v>
      </c>
      <c r="K108" s="10">
        <v>35</v>
      </c>
      <c r="L108" s="10">
        <v>17</v>
      </c>
      <c r="M108" s="10">
        <v>16</v>
      </c>
      <c r="N108" s="10">
        <v>9</v>
      </c>
      <c r="O108" s="10">
        <v>7</v>
      </c>
      <c r="P108" s="10">
        <v>3</v>
      </c>
      <c r="Q108" s="10">
        <v>1</v>
      </c>
      <c r="R108" s="10">
        <f>SUM(S108:AC108)</f>
        <v>88</v>
      </c>
      <c r="S108" s="10">
        <v>74</v>
      </c>
      <c r="T108" s="10">
        <v>0</v>
      </c>
      <c r="U108" s="10">
        <v>0</v>
      </c>
      <c r="V108" s="10">
        <v>2</v>
      </c>
      <c r="W108" s="10">
        <v>0</v>
      </c>
      <c r="X108" s="10">
        <v>0</v>
      </c>
      <c r="Y108" s="10">
        <v>2</v>
      </c>
      <c r="Z108" s="10">
        <v>5</v>
      </c>
      <c r="AA108" s="10">
        <v>4</v>
      </c>
      <c r="AB108" s="10">
        <v>0</v>
      </c>
      <c r="AC108" s="10">
        <v>1</v>
      </c>
      <c r="AD108" s="12">
        <f>SUM(AE108:AJ108)</f>
        <v>42</v>
      </c>
      <c r="AE108" s="10">
        <v>39</v>
      </c>
      <c r="AF108" s="10">
        <v>1</v>
      </c>
      <c r="AG108" s="10">
        <v>0</v>
      </c>
      <c r="AH108" s="10">
        <v>1</v>
      </c>
      <c r="AI108" s="10">
        <v>0</v>
      </c>
      <c r="AJ108" s="10">
        <v>1</v>
      </c>
      <c r="AK108" s="9">
        <f>SUM(AL108:AT108)</f>
        <v>42</v>
      </c>
      <c r="AL108" s="10">
        <v>0</v>
      </c>
      <c r="AM108" s="10">
        <v>0</v>
      </c>
      <c r="AN108" s="10">
        <v>1</v>
      </c>
      <c r="AO108" s="10">
        <v>4</v>
      </c>
      <c r="AP108" s="10">
        <v>5</v>
      </c>
      <c r="AQ108" s="10">
        <v>11</v>
      </c>
      <c r="AR108" s="10">
        <v>10</v>
      </c>
      <c r="AS108" s="10">
        <v>9</v>
      </c>
      <c r="AT108" s="10">
        <v>2</v>
      </c>
    </row>
    <row r="109" spans="1:46" s="8" customFormat="1" ht="12.95" customHeight="1" x14ac:dyDescent="0.25">
      <c r="A109" s="27"/>
      <c r="B109" s="12" t="s">
        <v>45</v>
      </c>
      <c r="C109" s="10">
        <f>SUM(D109:I109)</f>
        <v>0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9">
        <f>SUM(K109:Q109)</f>
        <v>0</v>
      </c>
      <c r="K109" s="10">
        <v>0</v>
      </c>
      <c r="L109" s="10">
        <v>0</v>
      </c>
      <c r="M109" s="10">
        <v>0</v>
      </c>
      <c r="N109" s="10">
        <v>0</v>
      </c>
      <c r="O109" s="10">
        <v>0</v>
      </c>
      <c r="P109" s="10">
        <v>0</v>
      </c>
      <c r="Q109" s="10">
        <v>0</v>
      </c>
      <c r="R109" s="10">
        <f>SUM(S109:AC109)</f>
        <v>0</v>
      </c>
      <c r="S109" s="10">
        <v>0</v>
      </c>
      <c r="T109" s="10">
        <v>0</v>
      </c>
      <c r="U109" s="10">
        <v>0</v>
      </c>
      <c r="V109" s="10">
        <v>0</v>
      </c>
      <c r="W109" s="10">
        <v>0</v>
      </c>
      <c r="X109" s="10">
        <v>0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2">
        <f>SUM(AE109:AJ109)</f>
        <v>0</v>
      </c>
      <c r="AE109" s="10">
        <v>0</v>
      </c>
      <c r="AF109" s="10">
        <v>0</v>
      </c>
      <c r="AG109" s="10">
        <v>0</v>
      </c>
      <c r="AH109" s="10">
        <v>0</v>
      </c>
      <c r="AI109" s="10">
        <v>0</v>
      </c>
      <c r="AJ109" s="10">
        <v>0</v>
      </c>
      <c r="AK109" s="9">
        <f>SUM(AL109:AT109)</f>
        <v>0</v>
      </c>
      <c r="AL109" s="10">
        <v>0</v>
      </c>
      <c r="AM109" s="10">
        <v>0</v>
      </c>
      <c r="AN109" s="10">
        <v>0</v>
      </c>
      <c r="AO109" s="10">
        <v>0</v>
      </c>
      <c r="AP109" s="10">
        <v>0</v>
      </c>
      <c r="AQ109" s="10">
        <v>0</v>
      </c>
      <c r="AR109" s="10">
        <v>0</v>
      </c>
      <c r="AS109" s="10">
        <v>0</v>
      </c>
      <c r="AT109" s="10">
        <v>0</v>
      </c>
    </row>
    <row r="110" spans="1:46" s="8" customFormat="1" ht="12.95" customHeight="1" x14ac:dyDescent="0.25">
      <c r="A110" s="27"/>
      <c r="B110" s="12" t="s">
        <v>16</v>
      </c>
      <c r="C110" s="10">
        <f>SUM(D110:I110)</f>
        <v>0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9">
        <f>SUM(K110:Q110)</f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f>SUM(S110:AC110)</f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2">
        <f>SUM(AE110:AJ110)</f>
        <v>0</v>
      </c>
      <c r="AE110" s="10">
        <v>0</v>
      </c>
      <c r="AF110" s="10">
        <v>0</v>
      </c>
      <c r="AG110" s="10">
        <v>0</v>
      </c>
      <c r="AH110" s="10">
        <v>0</v>
      </c>
      <c r="AI110" s="10">
        <v>0</v>
      </c>
      <c r="AJ110" s="10">
        <v>0</v>
      </c>
      <c r="AK110" s="9">
        <f>SUM(AL110:AT110)</f>
        <v>0</v>
      </c>
      <c r="AL110" s="10">
        <v>0</v>
      </c>
      <c r="AM110" s="10">
        <v>0</v>
      </c>
      <c r="AN110" s="10">
        <v>0</v>
      </c>
      <c r="AO110" s="10">
        <v>0</v>
      </c>
      <c r="AP110" s="10">
        <v>0</v>
      </c>
      <c r="AQ110" s="10">
        <v>0</v>
      </c>
      <c r="AR110" s="10">
        <v>0</v>
      </c>
      <c r="AS110" s="10">
        <v>0</v>
      </c>
      <c r="AT110" s="10">
        <v>0</v>
      </c>
    </row>
    <row r="111" spans="1:46" s="8" customFormat="1" ht="12.95" customHeight="1" x14ac:dyDescent="0.25">
      <c r="A111" s="27" t="s">
        <v>66</v>
      </c>
      <c r="B111" s="12" t="s">
        <v>42</v>
      </c>
      <c r="C111" s="13">
        <f t="shared" ref="C111:AT111" si="25">SUM(C112:C115)</f>
        <v>31</v>
      </c>
      <c r="D111" s="13">
        <f t="shared" si="25"/>
        <v>31</v>
      </c>
      <c r="E111" s="13">
        <f t="shared" si="25"/>
        <v>0</v>
      </c>
      <c r="F111" s="13">
        <f t="shared" si="25"/>
        <v>0</v>
      </c>
      <c r="G111" s="13">
        <f t="shared" si="25"/>
        <v>0</v>
      </c>
      <c r="H111" s="13">
        <f t="shared" si="25"/>
        <v>0</v>
      </c>
      <c r="I111" s="13">
        <f t="shared" si="25"/>
        <v>0</v>
      </c>
      <c r="J111" s="13">
        <f t="shared" si="25"/>
        <v>31</v>
      </c>
      <c r="K111" s="13">
        <f t="shared" si="25"/>
        <v>9</v>
      </c>
      <c r="L111" s="13">
        <f t="shared" si="25"/>
        <v>10</v>
      </c>
      <c r="M111" s="13">
        <f t="shared" si="25"/>
        <v>8</v>
      </c>
      <c r="N111" s="13">
        <f t="shared" si="25"/>
        <v>2</v>
      </c>
      <c r="O111" s="13">
        <f t="shared" si="25"/>
        <v>2</v>
      </c>
      <c r="P111" s="13">
        <f t="shared" si="25"/>
        <v>0</v>
      </c>
      <c r="Q111" s="13">
        <f t="shared" si="25"/>
        <v>0</v>
      </c>
      <c r="R111" s="13">
        <f t="shared" si="25"/>
        <v>31</v>
      </c>
      <c r="S111" s="13">
        <f t="shared" si="25"/>
        <v>22</v>
      </c>
      <c r="T111" s="13">
        <f t="shared" si="25"/>
        <v>0</v>
      </c>
      <c r="U111" s="13">
        <f t="shared" si="25"/>
        <v>1</v>
      </c>
      <c r="V111" s="13">
        <f t="shared" si="25"/>
        <v>1</v>
      </c>
      <c r="W111" s="13">
        <f t="shared" si="25"/>
        <v>1</v>
      </c>
      <c r="X111" s="13">
        <f t="shared" si="25"/>
        <v>0</v>
      </c>
      <c r="Y111" s="13">
        <f t="shared" si="25"/>
        <v>2</v>
      </c>
      <c r="Z111" s="13">
        <f t="shared" si="25"/>
        <v>0</v>
      </c>
      <c r="AA111" s="13">
        <f t="shared" si="25"/>
        <v>1</v>
      </c>
      <c r="AB111" s="13">
        <f t="shared" si="25"/>
        <v>3</v>
      </c>
      <c r="AC111" s="13">
        <f t="shared" si="25"/>
        <v>0</v>
      </c>
      <c r="AD111" s="13">
        <f t="shared" si="25"/>
        <v>27</v>
      </c>
      <c r="AE111" s="13">
        <f t="shared" si="25"/>
        <v>26</v>
      </c>
      <c r="AF111" s="13">
        <f t="shared" si="25"/>
        <v>0</v>
      </c>
      <c r="AG111" s="13">
        <f t="shared" si="25"/>
        <v>1</v>
      </c>
      <c r="AH111" s="13">
        <f t="shared" si="25"/>
        <v>0</v>
      </c>
      <c r="AI111" s="13">
        <f t="shared" si="25"/>
        <v>0</v>
      </c>
      <c r="AJ111" s="13">
        <f t="shared" si="25"/>
        <v>0</v>
      </c>
      <c r="AK111" s="13">
        <f t="shared" si="25"/>
        <v>27</v>
      </c>
      <c r="AL111" s="13">
        <f t="shared" si="25"/>
        <v>0</v>
      </c>
      <c r="AM111" s="13">
        <f t="shared" si="25"/>
        <v>0</v>
      </c>
      <c r="AN111" s="13">
        <f t="shared" si="25"/>
        <v>0</v>
      </c>
      <c r="AO111" s="13">
        <f t="shared" si="25"/>
        <v>0</v>
      </c>
      <c r="AP111" s="13">
        <f t="shared" si="25"/>
        <v>5</v>
      </c>
      <c r="AQ111" s="13">
        <f t="shared" si="25"/>
        <v>4</v>
      </c>
      <c r="AR111" s="13">
        <f t="shared" si="25"/>
        <v>12</v>
      </c>
      <c r="AS111" s="13">
        <f t="shared" si="25"/>
        <v>6</v>
      </c>
      <c r="AT111" s="13">
        <f t="shared" si="25"/>
        <v>0</v>
      </c>
    </row>
    <row r="112" spans="1:46" s="8" customFormat="1" ht="12.95" customHeight="1" x14ac:dyDescent="0.25">
      <c r="A112" s="27"/>
      <c r="B112" s="12" t="s">
        <v>43</v>
      </c>
      <c r="C112" s="10">
        <f>SUM(D112:I112)</f>
        <v>10</v>
      </c>
      <c r="D112" s="10">
        <v>10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9">
        <f>SUM(K112:Q112)</f>
        <v>10</v>
      </c>
      <c r="K112" s="10">
        <v>2</v>
      </c>
      <c r="L112" s="10">
        <v>5</v>
      </c>
      <c r="M112" s="10">
        <v>2</v>
      </c>
      <c r="N112" s="10">
        <v>1</v>
      </c>
      <c r="O112" s="10">
        <v>0</v>
      </c>
      <c r="P112" s="10">
        <v>0</v>
      </c>
      <c r="Q112" s="10">
        <v>0</v>
      </c>
      <c r="R112" s="10">
        <f>SUM(S112:AC112)</f>
        <v>10</v>
      </c>
      <c r="S112" s="10">
        <v>8</v>
      </c>
      <c r="T112" s="10">
        <v>0</v>
      </c>
      <c r="U112" s="10">
        <v>0</v>
      </c>
      <c r="V112" s="10">
        <v>1</v>
      </c>
      <c r="W112" s="10">
        <v>0</v>
      </c>
      <c r="X112" s="10">
        <v>0</v>
      </c>
      <c r="Y112" s="10">
        <v>1</v>
      </c>
      <c r="Z112" s="10">
        <v>0</v>
      </c>
      <c r="AA112" s="10">
        <v>0</v>
      </c>
      <c r="AB112" s="10">
        <v>0</v>
      </c>
      <c r="AC112" s="10">
        <v>0</v>
      </c>
      <c r="AD112" s="12">
        <f>SUM(AE112:AJ112)</f>
        <v>15</v>
      </c>
      <c r="AE112" s="10">
        <v>15</v>
      </c>
      <c r="AF112" s="10">
        <v>0</v>
      </c>
      <c r="AG112" s="10">
        <v>0</v>
      </c>
      <c r="AH112" s="10">
        <v>0</v>
      </c>
      <c r="AI112" s="10">
        <v>0</v>
      </c>
      <c r="AJ112" s="10">
        <v>0</v>
      </c>
      <c r="AK112" s="9">
        <f>SUM(AL112:AT112)</f>
        <v>15</v>
      </c>
      <c r="AL112" s="10">
        <v>0</v>
      </c>
      <c r="AM112" s="10">
        <v>0</v>
      </c>
      <c r="AN112" s="10">
        <v>0</v>
      </c>
      <c r="AO112" s="10">
        <v>0</v>
      </c>
      <c r="AP112" s="10">
        <v>3</v>
      </c>
      <c r="AQ112" s="10">
        <v>3</v>
      </c>
      <c r="AR112" s="10">
        <v>4</v>
      </c>
      <c r="AS112" s="10">
        <v>5</v>
      </c>
      <c r="AT112" s="10">
        <v>0</v>
      </c>
    </row>
    <row r="113" spans="1:46" s="8" customFormat="1" ht="12.95" customHeight="1" x14ac:dyDescent="0.25">
      <c r="A113" s="27"/>
      <c r="B113" s="12" t="s">
        <v>44</v>
      </c>
      <c r="C113" s="10">
        <f>SUM(D113:I113)</f>
        <v>21</v>
      </c>
      <c r="D113" s="10">
        <v>21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9">
        <f>SUM(K113:Q113)</f>
        <v>21</v>
      </c>
      <c r="K113" s="10">
        <v>7</v>
      </c>
      <c r="L113" s="10">
        <v>5</v>
      </c>
      <c r="M113" s="10">
        <v>6</v>
      </c>
      <c r="N113" s="10">
        <v>1</v>
      </c>
      <c r="O113" s="10">
        <v>2</v>
      </c>
      <c r="P113" s="10">
        <v>0</v>
      </c>
      <c r="Q113" s="10">
        <v>0</v>
      </c>
      <c r="R113" s="10">
        <f>SUM(S113:AC113)</f>
        <v>21</v>
      </c>
      <c r="S113" s="10">
        <v>14</v>
      </c>
      <c r="T113" s="10">
        <v>0</v>
      </c>
      <c r="U113" s="10">
        <v>1</v>
      </c>
      <c r="V113" s="10">
        <v>0</v>
      </c>
      <c r="W113" s="10">
        <v>1</v>
      </c>
      <c r="X113" s="10">
        <v>0</v>
      </c>
      <c r="Y113" s="10">
        <v>1</v>
      </c>
      <c r="Z113" s="10">
        <v>0</v>
      </c>
      <c r="AA113" s="10">
        <v>1</v>
      </c>
      <c r="AB113" s="10">
        <v>3</v>
      </c>
      <c r="AC113" s="10">
        <v>0</v>
      </c>
      <c r="AD113" s="12">
        <f>SUM(AE113:AJ113)</f>
        <v>12</v>
      </c>
      <c r="AE113" s="10">
        <v>11</v>
      </c>
      <c r="AF113" s="10">
        <v>0</v>
      </c>
      <c r="AG113" s="10">
        <v>1</v>
      </c>
      <c r="AH113" s="10">
        <v>0</v>
      </c>
      <c r="AI113" s="10">
        <v>0</v>
      </c>
      <c r="AJ113" s="10">
        <v>0</v>
      </c>
      <c r="AK113" s="9">
        <f>SUM(AL113:AT113)</f>
        <v>12</v>
      </c>
      <c r="AL113" s="10">
        <v>0</v>
      </c>
      <c r="AM113" s="10">
        <v>0</v>
      </c>
      <c r="AN113" s="10">
        <v>0</v>
      </c>
      <c r="AO113" s="10">
        <v>0</v>
      </c>
      <c r="AP113" s="10">
        <v>2</v>
      </c>
      <c r="AQ113" s="10">
        <v>1</v>
      </c>
      <c r="AR113" s="10">
        <v>8</v>
      </c>
      <c r="AS113" s="10">
        <v>1</v>
      </c>
      <c r="AT113" s="10">
        <v>0</v>
      </c>
    </row>
    <row r="114" spans="1:46" s="8" customFormat="1" ht="12.95" customHeight="1" x14ac:dyDescent="0.25">
      <c r="A114" s="27"/>
      <c r="B114" s="12" t="s">
        <v>45</v>
      </c>
      <c r="C114" s="10">
        <f>SUM(D114:I114)</f>
        <v>0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9">
        <f>SUM(K114:Q114)</f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f>SUM(S114:AC114)</f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2">
        <f>SUM(AE114:AJ114)</f>
        <v>0</v>
      </c>
      <c r="AE114" s="10">
        <v>0</v>
      </c>
      <c r="AF114" s="10">
        <v>0</v>
      </c>
      <c r="AG114" s="10">
        <v>0</v>
      </c>
      <c r="AH114" s="10">
        <v>0</v>
      </c>
      <c r="AI114" s="10">
        <v>0</v>
      </c>
      <c r="AJ114" s="10">
        <v>0</v>
      </c>
      <c r="AK114" s="9">
        <f>SUM(AL114:AT114)</f>
        <v>0</v>
      </c>
      <c r="AL114" s="10">
        <v>0</v>
      </c>
      <c r="AM114" s="10">
        <v>0</v>
      </c>
      <c r="AN114" s="10">
        <v>0</v>
      </c>
      <c r="AO114" s="10">
        <v>0</v>
      </c>
      <c r="AP114" s="10">
        <v>0</v>
      </c>
      <c r="AQ114" s="10">
        <v>0</v>
      </c>
      <c r="AR114" s="10">
        <v>0</v>
      </c>
      <c r="AS114" s="10">
        <v>0</v>
      </c>
      <c r="AT114" s="10">
        <v>0</v>
      </c>
    </row>
    <row r="115" spans="1:46" s="8" customFormat="1" ht="12.95" customHeight="1" x14ac:dyDescent="0.25">
      <c r="A115" s="27"/>
      <c r="B115" s="12" t="s">
        <v>16</v>
      </c>
      <c r="C115" s="10">
        <f>SUM(D115:I115)</f>
        <v>0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9">
        <f>SUM(K115:Q115)</f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f>SUM(S115:AC115)</f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2">
        <f>SUM(AE115:AJ115)</f>
        <v>0</v>
      </c>
      <c r="AE115" s="10">
        <v>0</v>
      </c>
      <c r="AF115" s="10">
        <v>0</v>
      </c>
      <c r="AG115" s="10">
        <v>0</v>
      </c>
      <c r="AH115" s="10">
        <v>0</v>
      </c>
      <c r="AI115" s="10">
        <v>0</v>
      </c>
      <c r="AJ115" s="10">
        <v>0</v>
      </c>
      <c r="AK115" s="9">
        <f>SUM(AL115:AT115)</f>
        <v>0</v>
      </c>
      <c r="AL115" s="10">
        <v>0</v>
      </c>
      <c r="AM115" s="10">
        <v>0</v>
      </c>
      <c r="AN115" s="10">
        <v>0</v>
      </c>
      <c r="AO115" s="10">
        <v>0</v>
      </c>
      <c r="AP115" s="10">
        <v>0</v>
      </c>
      <c r="AQ115" s="10">
        <v>0</v>
      </c>
      <c r="AR115" s="10">
        <v>0</v>
      </c>
      <c r="AS115" s="10">
        <v>0</v>
      </c>
      <c r="AT115" s="10">
        <v>0</v>
      </c>
    </row>
    <row r="116" spans="1:46" s="8" customFormat="1" ht="12.95" customHeight="1" thickBot="1" x14ac:dyDescent="0.3">
      <c r="A116" s="28" t="s">
        <v>67</v>
      </c>
      <c r="B116" s="12" t="s">
        <v>42</v>
      </c>
      <c r="C116" s="13">
        <f t="shared" ref="C116:AT116" si="26">SUM(C117:C120)</f>
        <v>2</v>
      </c>
      <c r="D116" s="13">
        <f t="shared" si="26"/>
        <v>2</v>
      </c>
      <c r="E116" s="13">
        <f t="shared" si="26"/>
        <v>0</v>
      </c>
      <c r="F116" s="13">
        <f t="shared" si="26"/>
        <v>0</v>
      </c>
      <c r="G116" s="13">
        <f t="shared" si="26"/>
        <v>0</v>
      </c>
      <c r="H116" s="13">
        <f t="shared" si="26"/>
        <v>0</v>
      </c>
      <c r="I116" s="13">
        <f t="shared" si="26"/>
        <v>0</v>
      </c>
      <c r="J116" s="13">
        <f t="shared" si="26"/>
        <v>2</v>
      </c>
      <c r="K116" s="13">
        <f t="shared" si="26"/>
        <v>1</v>
      </c>
      <c r="L116" s="13">
        <f t="shared" si="26"/>
        <v>1</v>
      </c>
      <c r="M116" s="13">
        <f t="shared" si="26"/>
        <v>0</v>
      </c>
      <c r="N116" s="13">
        <f t="shared" si="26"/>
        <v>0</v>
      </c>
      <c r="O116" s="13">
        <f t="shared" si="26"/>
        <v>0</v>
      </c>
      <c r="P116" s="13">
        <f t="shared" si="26"/>
        <v>0</v>
      </c>
      <c r="Q116" s="13">
        <f t="shared" si="26"/>
        <v>0</v>
      </c>
      <c r="R116" s="13">
        <f t="shared" si="26"/>
        <v>2</v>
      </c>
      <c r="S116" s="13">
        <f t="shared" si="26"/>
        <v>2</v>
      </c>
      <c r="T116" s="13">
        <f t="shared" si="26"/>
        <v>0</v>
      </c>
      <c r="U116" s="13">
        <f t="shared" si="26"/>
        <v>0</v>
      </c>
      <c r="V116" s="13">
        <f t="shared" si="26"/>
        <v>0</v>
      </c>
      <c r="W116" s="13">
        <f t="shared" si="26"/>
        <v>0</v>
      </c>
      <c r="X116" s="13">
        <f t="shared" si="26"/>
        <v>0</v>
      </c>
      <c r="Y116" s="13">
        <f t="shared" si="26"/>
        <v>0</v>
      </c>
      <c r="Z116" s="13">
        <f t="shared" si="26"/>
        <v>0</v>
      </c>
      <c r="AA116" s="13">
        <f t="shared" si="26"/>
        <v>0</v>
      </c>
      <c r="AB116" s="13">
        <f t="shared" si="26"/>
        <v>0</v>
      </c>
      <c r="AC116" s="13">
        <f t="shared" si="26"/>
        <v>0</v>
      </c>
      <c r="AD116" s="13">
        <f t="shared" si="26"/>
        <v>2</v>
      </c>
      <c r="AE116" s="13">
        <f t="shared" si="26"/>
        <v>2</v>
      </c>
      <c r="AF116" s="13">
        <f t="shared" si="26"/>
        <v>0</v>
      </c>
      <c r="AG116" s="13">
        <f t="shared" si="26"/>
        <v>0</v>
      </c>
      <c r="AH116" s="13">
        <f t="shared" si="26"/>
        <v>0</v>
      </c>
      <c r="AI116" s="13">
        <f t="shared" si="26"/>
        <v>0</v>
      </c>
      <c r="AJ116" s="13">
        <f t="shared" si="26"/>
        <v>0</v>
      </c>
      <c r="AK116" s="13">
        <f t="shared" si="26"/>
        <v>2</v>
      </c>
      <c r="AL116" s="13">
        <f t="shared" si="26"/>
        <v>0</v>
      </c>
      <c r="AM116" s="13">
        <f t="shared" si="26"/>
        <v>0</v>
      </c>
      <c r="AN116" s="13">
        <f t="shared" si="26"/>
        <v>0</v>
      </c>
      <c r="AO116" s="13">
        <f t="shared" si="26"/>
        <v>0</v>
      </c>
      <c r="AP116" s="13">
        <f t="shared" si="26"/>
        <v>0</v>
      </c>
      <c r="AQ116" s="13">
        <f t="shared" si="26"/>
        <v>1</v>
      </c>
      <c r="AR116" s="13">
        <f t="shared" si="26"/>
        <v>1</v>
      </c>
      <c r="AS116" s="13">
        <f t="shared" si="26"/>
        <v>0</v>
      </c>
      <c r="AT116" s="13">
        <f t="shared" si="26"/>
        <v>0</v>
      </c>
    </row>
    <row r="117" spans="1:46" s="8" customFormat="1" ht="12.95" customHeight="1" thickBot="1" x14ac:dyDescent="0.3">
      <c r="A117" s="28"/>
      <c r="B117" s="12" t="s">
        <v>43</v>
      </c>
      <c r="C117" s="10">
        <f>SUM(D117:I117)</f>
        <v>0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9">
        <f>SUM(K117:Q117)</f>
        <v>0</v>
      </c>
      <c r="K117" s="10">
        <v>0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f>SUM(S117:AC117)</f>
        <v>0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2">
        <f>SUM(AE117:AJ117)</f>
        <v>2</v>
      </c>
      <c r="AE117" s="10">
        <v>2</v>
      </c>
      <c r="AF117" s="10">
        <v>0</v>
      </c>
      <c r="AG117" s="10">
        <v>0</v>
      </c>
      <c r="AH117" s="10">
        <v>0</v>
      </c>
      <c r="AI117" s="10">
        <v>0</v>
      </c>
      <c r="AJ117" s="10">
        <v>0</v>
      </c>
      <c r="AK117" s="9">
        <f>SUM(AL117:AT117)</f>
        <v>2</v>
      </c>
      <c r="AL117" s="10">
        <v>0</v>
      </c>
      <c r="AM117" s="10">
        <v>0</v>
      </c>
      <c r="AN117" s="10">
        <v>0</v>
      </c>
      <c r="AO117" s="10">
        <v>0</v>
      </c>
      <c r="AP117" s="10">
        <v>0</v>
      </c>
      <c r="AQ117" s="10">
        <v>1</v>
      </c>
      <c r="AR117" s="10">
        <v>1</v>
      </c>
      <c r="AS117" s="10">
        <v>0</v>
      </c>
      <c r="AT117" s="10">
        <v>0</v>
      </c>
    </row>
    <row r="118" spans="1:46" s="8" customFormat="1" ht="12.95" customHeight="1" thickBot="1" x14ac:dyDescent="0.3">
      <c r="A118" s="28"/>
      <c r="B118" s="12" t="s">
        <v>44</v>
      </c>
      <c r="C118" s="10">
        <f>SUM(D118:I118)</f>
        <v>2</v>
      </c>
      <c r="D118" s="10">
        <v>2</v>
      </c>
      <c r="E118" s="10">
        <v>0</v>
      </c>
      <c r="F118" s="10">
        <v>0</v>
      </c>
      <c r="G118" s="10">
        <v>0</v>
      </c>
      <c r="H118" s="10">
        <v>0</v>
      </c>
      <c r="I118" s="10">
        <v>0</v>
      </c>
      <c r="J118" s="9">
        <f>SUM(K118:Q118)</f>
        <v>2</v>
      </c>
      <c r="K118" s="10">
        <v>1</v>
      </c>
      <c r="L118" s="10">
        <v>1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f>SUM(S118:AC118)</f>
        <v>2</v>
      </c>
      <c r="S118" s="10">
        <v>2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2">
        <f>SUM(AE118:AJ118)</f>
        <v>0</v>
      </c>
      <c r="AE118" s="10">
        <v>0</v>
      </c>
      <c r="AF118" s="10">
        <v>0</v>
      </c>
      <c r="AG118" s="10">
        <v>0</v>
      </c>
      <c r="AH118" s="10">
        <v>0</v>
      </c>
      <c r="AI118" s="10">
        <v>0</v>
      </c>
      <c r="AJ118" s="10">
        <v>0</v>
      </c>
      <c r="AK118" s="9">
        <f>SUM(AL118:AT118)</f>
        <v>0</v>
      </c>
      <c r="AL118" s="10">
        <v>0</v>
      </c>
      <c r="AM118" s="10">
        <v>0</v>
      </c>
      <c r="AN118" s="10">
        <v>0</v>
      </c>
      <c r="AO118" s="10">
        <v>0</v>
      </c>
      <c r="AP118" s="10">
        <v>0</v>
      </c>
      <c r="AQ118" s="10">
        <v>0</v>
      </c>
      <c r="AR118" s="10">
        <v>0</v>
      </c>
      <c r="AS118" s="10">
        <v>0</v>
      </c>
      <c r="AT118" s="10">
        <v>0</v>
      </c>
    </row>
    <row r="119" spans="1:46" s="8" customFormat="1" ht="12.95" customHeight="1" thickBot="1" x14ac:dyDescent="0.3">
      <c r="A119" s="28"/>
      <c r="B119" s="12" t="s">
        <v>45</v>
      </c>
      <c r="C119" s="10">
        <f>SUM(D119:I119)</f>
        <v>0</v>
      </c>
      <c r="D119" s="10">
        <v>0</v>
      </c>
      <c r="E119" s="10">
        <v>0</v>
      </c>
      <c r="F119" s="10">
        <v>0</v>
      </c>
      <c r="G119" s="10">
        <v>0</v>
      </c>
      <c r="H119" s="10">
        <v>0</v>
      </c>
      <c r="I119" s="10">
        <v>0</v>
      </c>
      <c r="J119" s="9">
        <f>SUM(K119:Q119)</f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f>SUM(S119:AC119)</f>
        <v>0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2">
        <f>SUM(AE119:AJ119)</f>
        <v>0</v>
      </c>
      <c r="AE119" s="10">
        <v>0</v>
      </c>
      <c r="AF119" s="10">
        <v>0</v>
      </c>
      <c r="AG119" s="10">
        <v>0</v>
      </c>
      <c r="AH119" s="10">
        <v>0</v>
      </c>
      <c r="AI119" s="10">
        <v>0</v>
      </c>
      <c r="AJ119" s="10">
        <v>0</v>
      </c>
      <c r="AK119" s="9">
        <f>SUM(AL119:AT119)</f>
        <v>0</v>
      </c>
      <c r="AL119" s="10">
        <v>0</v>
      </c>
      <c r="AM119" s="10">
        <v>0</v>
      </c>
      <c r="AN119" s="10">
        <v>0</v>
      </c>
      <c r="AO119" s="10">
        <v>0</v>
      </c>
      <c r="AP119" s="10">
        <v>0</v>
      </c>
      <c r="AQ119" s="10">
        <v>0</v>
      </c>
      <c r="AR119" s="10">
        <v>0</v>
      </c>
      <c r="AS119" s="10">
        <v>0</v>
      </c>
      <c r="AT119" s="10">
        <v>0</v>
      </c>
    </row>
    <row r="120" spans="1:46" s="8" customFormat="1" ht="12.95" customHeight="1" thickBot="1" x14ac:dyDescent="0.3">
      <c r="A120" s="28"/>
      <c r="B120" s="6" t="s">
        <v>16</v>
      </c>
      <c r="C120" s="10">
        <f>SUM(D120:I120)</f>
        <v>0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9">
        <f>SUM(K120:Q120)</f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f>SUM(S120:AC120)</f>
        <v>0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2">
        <f>SUM(AE120:AJ120)</f>
        <v>0</v>
      </c>
      <c r="AE120" s="10">
        <v>0</v>
      </c>
      <c r="AF120" s="10">
        <v>0</v>
      </c>
      <c r="AG120" s="10">
        <v>0</v>
      </c>
      <c r="AH120" s="10">
        <v>0</v>
      </c>
      <c r="AI120" s="10">
        <v>0</v>
      </c>
      <c r="AJ120" s="10">
        <v>0</v>
      </c>
      <c r="AK120" s="9">
        <f>SUM(AL120:AT120)</f>
        <v>0</v>
      </c>
      <c r="AL120" s="10">
        <v>0</v>
      </c>
      <c r="AM120" s="10">
        <v>0</v>
      </c>
      <c r="AN120" s="10">
        <v>0</v>
      </c>
      <c r="AO120" s="10">
        <v>0</v>
      </c>
      <c r="AP120" s="10">
        <v>0</v>
      </c>
      <c r="AQ120" s="10">
        <v>0</v>
      </c>
      <c r="AR120" s="10">
        <v>0</v>
      </c>
      <c r="AS120" s="10">
        <v>0</v>
      </c>
      <c r="AT120" s="10">
        <v>0</v>
      </c>
    </row>
    <row r="121" spans="1:46" ht="17.25" customHeight="1" x14ac:dyDescent="0.25"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</row>
  </sheetData>
  <mergeCells count="34">
    <mergeCell ref="A91:A95"/>
    <mergeCell ref="A96:A100"/>
    <mergeCell ref="A101:A105"/>
    <mergeCell ref="A106:A110"/>
    <mergeCell ref="A111:A115"/>
    <mergeCell ref="A116:A120"/>
    <mergeCell ref="A61:A65"/>
    <mergeCell ref="A66:A70"/>
    <mergeCell ref="A71:A75"/>
    <mergeCell ref="A76:A80"/>
    <mergeCell ref="A81:A85"/>
    <mergeCell ref="A86:A90"/>
    <mergeCell ref="A31:A35"/>
    <mergeCell ref="A36:A40"/>
    <mergeCell ref="A41:A45"/>
    <mergeCell ref="A46:A50"/>
    <mergeCell ref="A51:A55"/>
    <mergeCell ref="A56:A60"/>
    <mergeCell ref="AK4:AT4"/>
    <mergeCell ref="A6:A10"/>
    <mergeCell ref="A11:A15"/>
    <mergeCell ref="A16:A20"/>
    <mergeCell ref="A21:A25"/>
    <mergeCell ref="A26:A30"/>
    <mergeCell ref="A1:AT1"/>
    <mergeCell ref="AC2:AT2"/>
    <mergeCell ref="A3:A5"/>
    <mergeCell ref="B3:B5"/>
    <mergeCell ref="C3:AC3"/>
    <mergeCell ref="AD3:AT3"/>
    <mergeCell ref="C4:I4"/>
    <mergeCell ref="J4:Q4"/>
    <mergeCell ref="R4:AC4"/>
    <mergeCell ref="AD4:AJ4"/>
  </mergeCells>
  <phoneticPr fontId="25" type="noConversion"/>
  <printOptions horizontalCentered="1"/>
  <pageMargins left="0.98425196850393692" right="0.98425196850393692" top="0.78740157480314998" bottom="0.78740157480314898" header="0.78740157480314998" footer="0.511811023622047"/>
  <pageSetup paperSize="0" fitToWidth="0" fitToHeight="0" orientation="landscape" useFirstPageNumber="1" horizontalDpi="0" verticalDpi="0" copies="0"/>
  <headerFooter alignWithMargins="0">
    <oddHeader xml:space="preserve">&amp;R&amp;"標楷體,Regular"本表共6頁，第&amp;P頁            </oddHead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21"/>
  <sheetViews>
    <sheetView workbookViewId="0"/>
  </sheetViews>
  <sheetFormatPr defaultRowHeight="16.5" x14ac:dyDescent="0.25"/>
  <cols>
    <col min="1" max="1" width="10.625" customWidth="1"/>
    <col min="2" max="2" width="6.125" customWidth="1"/>
    <col min="3" max="29" width="6.25" customWidth="1"/>
    <col min="30" max="30" width="10" customWidth="1"/>
    <col min="31" max="36" width="9.375" customWidth="1"/>
    <col min="37" max="44" width="10" customWidth="1"/>
    <col min="45" max="46" width="9.375" customWidth="1"/>
    <col min="47" max="47" width="9" customWidth="1"/>
  </cols>
  <sheetData>
    <row r="1" spans="1:61" s="1" customFormat="1" ht="31.7" customHeight="1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</row>
    <row r="2" spans="1:61" s="1" customFormat="1" ht="26.25" customHeight="1" thickBot="1" x14ac:dyDescent="0.3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4" t="s">
        <v>69</v>
      </c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16" t="s">
        <v>2</v>
      </c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</row>
    <row r="3" spans="1:61" s="1" customFormat="1" ht="21" customHeight="1" thickBot="1" x14ac:dyDescent="0.3">
      <c r="A3" s="17" t="s">
        <v>3</v>
      </c>
      <c r="B3" s="18" t="s">
        <v>4</v>
      </c>
      <c r="C3" s="19" t="s">
        <v>5</v>
      </c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20" t="s">
        <v>6</v>
      </c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</row>
    <row r="4" spans="1:61" s="1" customFormat="1" ht="15.95" customHeight="1" thickBot="1" x14ac:dyDescent="0.3">
      <c r="A4" s="17"/>
      <c r="B4" s="18"/>
      <c r="C4" s="21" t="s">
        <v>7</v>
      </c>
      <c r="D4" s="21"/>
      <c r="E4" s="21"/>
      <c r="F4" s="21"/>
      <c r="G4" s="21"/>
      <c r="H4" s="21"/>
      <c r="I4" s="21"/>
      <c r="J4" s="21" t="s">
        <v>8</v>
      </c>
      <c r="K4" s="21"/>
      <c r="L4" s="21"/>
      <c r="M4" s="21"/>
      <c r="N4" s="21"/>
      <c r="O4" s="21"/>
      <c r="P4" s="21"/>
      <c r="Q4" s="21"/>
      <c r="R4" s="22" t="s">
        <v>9</v>
      </c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3" t="s">
        <v>7</v>
      </c>
      <c r="AE4" s="23"/>
      <c r="AF4" s="23"/>
      <c r="AG4" s="23"/>
      <c r="AH4" s="23"/>
      <c r="AI4" s="23"/>
      <c r="AJ4" s="23"/>
      <c r="AK4" s="24" t="s">
        <v>8</v>
      </c>
      <c r="AL4" s="24"/>
      <c r="AM4" s="24"/>
      <c r="AN4" s="24"/>
      <c r="AO4" s="24"/>
      <c r="AP4" s="24"/>
      <c r="AQ4" s="24"/>
      <c r="AR4" s="24"/>
      <c r="AS4" s="24"/>
      <c r="AT4" s="24"/>
    </row>
    <row r="5" spans="1:61" s="8" customFormat="1" ht="54.75" customHeight="1" thickBot="1" x14ac:dyDescent="0.3">
      <c r="A5" s="17"/>
      <c r="B5" s="18"/>
      <c r="C5" s="5" t="s">
        <v>10</v>
      </c>
      <c r="D5" s="5" t="s">
        <v>11</v>
      </c>
      <c r="E5" s="5" t="s">
        <v>12</v>
      </c>
      <c r="F5" s="5" t="s">
        <v>13</v>
      </c>
      <c r="G5" s="5" t="s">
        <v>14</v>
      </c>
      <c r="H5" s="5" t="s">
        <v>15</v>
      </c>
      <c r="I5" s="5" t="s">
        <v>16</v>
      </c>
      <c r="J5" s="6" t="s">
        <v>10</v>
      </c>
      <c r="K5" s="5" t="s">
        <v>17</v>
      </c>
      <c r="L5" s="5" t="s">
        <v>18</v>
      </c>
      <c r="M5" s="5" t="s">
        <v>19</v>
      </c>
      <c r="N5" s="5" t="s">
        <v>20</v>
      </c>
      <c r="O5" s="5" t="s">
        <v>21</v>
      </c>
      <c r="P5" s="5" t="s">
        <v>22</v>
      </c>
      <c r="Q5" s="5" t="s">
        <v>16</v>
      </c>
      <c r="R5" s="6" t="s">
        <v>10</v>
      </c>
      <c r="S5" s="5" t="s">
        <v>23</v>
      </c>
      <c r="T5" s="5" t="s">
        <v>24</v>
      </c>
      <c r="U5" s="5" t="s">
        <v>25</v>
      </c>
      <c r="V5" s="5" t="s">
        <v>26</v>
      </c>
      <c r="W5" s="5" t="s">
        <v>27</v>
      </c>
      <c r="X5" s="5" t="s">
        <v>28</v>
      </c>
      <c r="Y5" s="5" t="s">
        <v>29</v>
      </c>
      <c r="Z5" s="5" t="s">
        <v>30</v>
      </c>
      <c r="AA5" s="5" t="s">
        <v>31</v>
      </c>
      <c r="AB5" s="5" t="s">
        <v>32</v>
      </c>
      <c r="AC5" s="5" t="s">
        <v>16</v>
      </c>
      <c r="AD5" s="5" t="s">
        <v>10</v>
      </c>
      <c r="AE5" s="5" t="s">
        <v>11</v>
      </c>
      <c r="AF5" s="5" t="s">
        <v>12</v>
      </c>
      <c r="AG5" s="5" t="s">
        <v>13</v>
      </c>
      <c r="AH5" s="5" t="s">
        <v>14</v>
      </c>
      <c r="AI5" s="5" t="s">
        <v>15</v>
      </c>
      <c r="AJ5" s="5" t="s">
        <v>16</v>
      </c>
      <c r="AK5" s="6" t="s">
        <v>10</v>
      </c>
      <c r="AL5" s="5" t="s">
        <v>33</v>
      </c>
      <c r="AM5" s="5" t="s">
        <v>34</v>
      </c>
      <c r="AN5" s="5" t="s">
        <v>35</v>
      </c>
      <c r="AO5" s="5" t="s">
        <v>36</v>
      </c>
      <c r="AP5" s="5" t="s">
        <v>37</v>
      </c>
      <c r="AQ5" s="5" t="s">
        <v>38</v>
      </c>
      <c r="AR5" s="5" t="s">
        <v>39</v>
      </c>
      <c r="AS5" s="5" t="s">
        <v>40</v>
      </c>
      <c r="AT5" s="7" t="s">
        <v>16</v>
      </c>
    </row>
    <row r="6" spans="1:61" s="8" customFormat="1" ht="12.95" customHeight="1" thickBot="1" x14ac:dyDescent="0.3">
      <c r="A6" s="25" t="s">
        <v>41</v>
      </c>
      <c r="B6" s="9" t="s">
        <v>42</v>
      </c>
      <c r="C6" s="10">
        <f t="shared" ref="C6:AT6" si="0">SUM(C11,C16,C21,C26,C31,C36,C41,C46,C51,C56,C61,C66,C71,C76,C81,C86,C91,C96,C101,C106,C111,C116)</f>
        <v>13722</v>
      </c>
      <c r="D6" s="10">
        <f t="shared" si="0"/>
        <v>13206</v>
      </c>
      <c r="E6" s="10">
        <f t="shared" si="0"/>
        <v>304</v>
      </c>
      <c r="F6" s="10">
        <f t="shared" si="0"/>
        <v>21</v>
      </c>
      <c r="G6" s="10">
        <f t="shared" si="0"/>
        <v>11</v>
      </c>
      <c r="H6" s="10">
        <f t="shared" si="0"/>
        <v>1</v>
      </c>
      <c r="I6" s="10">
        <f t="shared" si="0"/>
        <v>179</v>
      </c>
      <c r="J6" s="10">
        <f t="shared" si="0"/>
        <v>13722</v>
      </c>
      <c r="K6" s="10">
        <f t="shared" si="0"/>
        <v>5264</v>
      </c>
      <c r="L6" s="10">
        <f t="shared" si="0"/>
        <v>3233</v>
      </c>
      <c r="M6" s="10">
        <f t="shared" si="0"/>
        <v>2299</v>
      </c>
      <c r="N6" s="10">
        <f t="shared" si="0"/>
        <v>1619</v>
      </c>
      <c r="O6" s="10">
        <f t="shared" si="0"/>
        <v>817</v>
      </c>
      <c r="P6" s="10">
        <f t="shared" si="0"/>
        <v>468</v>
      </c>
      <c r="Q6" s="10">
        <f t="shared" si="0"/>
        <v>22</v>
      </c>
      <c r="R6" s="10">
        <f t="shared" si="0"/>
        <v>13722</v>
      </c>
      <c r="S6" s="10">
        <f t="shared" si="0"/>
        <v>10785</v>
      </c>
      <c r="T6" s="10">
        <f t="shared" si="0"/>
        <v>39</v>
      </c>
      <c r="U6" s="10">
        <f t="shared" si="0"/>
        <v>194</v>
      </c>
      <c r="V6" s="10">
        <f t="shared" si="0"/>
        <v>294</v>
      </c>
      <c r="W6" s="10">
        <f t="shared" si="0"/>
        <v>29</v>
      </c>
      <c r="X6" s="10">
        <f t="shared" si="0"/>
        <v>342</v>
      </c>
      <c r="Y6" s="10">
        <f t="shared" si="0"/>
        <v>918</v>
      </c>
      <c r="Z6" s="10">
        <f t="shared" si="0"/>
        <v>301</v>
      </c>
      <c r="AA6" s="10">
        <f t="shared" si="0"/>
        <v>289</v>
      </c>
      <c r="AB6" s="10">
        <f t="shared" si="0"/>
        <v>414</v>
      </c>
      <c r="AC6" s="10">
        <f t="shared" si="0"/>
        <v>117</v>
      </c>
      <c r="AD6" s="10">
        <f t="shared" si="0"/>
        <v>12212</v>
      </c>
      <c r="AE6" s="10">
        <f t="shared" si="0"/>
        <v>11564</v>
      </c>
      <c r="AF6" s="10">
        <f t="shared" si="0"/>
        <v>243</v>
      </c>
      <c r="AG6" s="10">
        <f t="shared" si="0"/>
        <v>58</v>
      </c>
      <c r="AH6" s="10">
        <f t="shared" si="0"/>
        <v>70</v>
      </c>
      <c r="AI6" s="10">
        <f t="shared" si="0"/>
        <v>6</v>
      </c>
      <c r="AJ6" s="10">
        <f t="shared" si="0"/>
        <v>271</v>
      </c>
      <c r="AK6" s="10">
        <f t="shared" si="0"/>
        <v>12212</v>
      </c>
      <c r="AL6" s="10">
        <f t="shared" si="0"/>
        <v>14</v>
      </c>
      <c r="AM6" s="10">
        <f t="shared" si="0"/>
        <v>144</v>
      </c>
      <c r="AN6" s="10">
        <f t="shared" si="0"/>
        <v>218</v>
      </c>
      <c r="AO6" s="10">
        <f t="shared" si="0"/>
        <v>324</v>
      </c>
      <c r="AP6" s="10">
        <f t="shared" si="0"/>
        <v>1599</v>
      </c>
      <c r="AQ6" s="10">
        <f t="shared" si="0"/>
        <v>3428</v>
      </c>
      <c r="AR6" s="10">
        <f t="shared" si="0"/>
        <v>2961</v>
      </c>
      <c r="AS6" s="10">
        <f t="shared" si="0"/>
        <v>3109</v>
      </c>
      <c r="AT6" s="10">
        <f t="shared" si="0"/>
        <v>415</v>
      </c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1" s="8" customFormat="1" ht="12.95" customHeight="1" thickBot="1" x14ac:dyDescent="0.3">
      <c r="A7" s="25"/>
      <c r="B7" s="12" t="s">
        <v>43</v>
      </c>
      <c r="C7" s="10">
        <f t="shared" ref="C7:AT7" si="1">SUM(C12,C17,C22,C27,C32,C37,C42,C47,C52,C57,C62,C67,C72,C77,C82,C87,C92,C97,C102,C107,C112,C117)</f>
        <v>5556</v>
      </c>
      <c r="D7" s="10">
        <f t="shared" si="1"/>
        <v>5372</v>
      </c>
      <c r="E7" s="10">
        <f t="shared" si="1"/>
        <v>100</v>
      </c>
      <c r="F7" s="10">
        <f t="shared" si="1"/>
        <v>4</v>
      </c>
      <c r="G7" s="10">
        <f t="shared" si="1"/>
        <v>5</v>
      </c>
      <c r="H7" s="10">
        <f t="shared" si="1"/>
        <v>0</v>
      </c>
      <c r="I7" s="10">
        <f t="shared" si="1"/>
        <v>75</v>
      </c>
      <c r="J7" s="10">
        <f t="shared" si="1"/>
        <v>5556</v>
      </c>
      <c r="K7" s="10">
        <f t="shared" si="1"/>
        <v>2120</v>
      </c>
      <c r="L7" s="10">
        <f t="shared" si="1"/>
        <v>1335</v>
      </c>
      <c r="M7" s="10">
        <f t="shared" si="1"/>
        <v>876</v>
      </c>
      <c r="N7" s="10">
        <f t="shared" si="1"/>
        <v>633</v>
      </c>
      <c r="O7" s="10">
        <f t="shared" si="1"/>
        <v>334</v>
      </c>
      <c r="P7" s="10">
        <f t="shared" si="1"/>
        <v>246</v>
      </c>
      <c r="Q7" s="10">
        <f t="shared" si="1"/>
        <v>12</v>
      </c>
      <c r="R7" s="10">
        <f t="shared" si="1"/>
        <v>5556</v>
      </c>
      <c r="S7" s="10">
        <f t="shared" si="1"/>
        <v>4233</v>
      </c>
      <c r="T7" s="10">
        <f t="shared" si="1"/>
        <v>15</v>
      </c>
      <c r="U7" s="10">
        <f t="shared" si="1"/>
        <v>90</v>
      </c>
      <c r="V7" s="10">
        <f t="shared" si="1"/>
        <v>95</v>
      </c>
      <c r="W7" s="10">
        <f t="shared" si="1"/>
        <v>24</v>
      </c>
      <c r="X7" s="10">
        <f t="shared" si="1"/>
        <v>168</v>
      </c>
      <c r="Y7" s="10">
        <f t="shared" si="1"/>
        <v>445</v>
      </c>
      <c r="Z7" s="10">
        <f t="shared" si="1"/>
        <v>89</v>
      </c>
      <c r="AA7" s="10">
        <f t="shared" si="1"/>
        <v>138</v>
      </c>
      <c r="AB7" s="10">
        <f t="shared" si="1"/>
        <v>218</v>
      </c>
      <c r="AC7" s="10">
        <f t="shared" si="1"/>
        <v>41</v>
      </c>
      <c r="AD7" s="10">
        <f t="shared" si="1"/>
        <v>8772</v>
      </c>
      <c r="AE7" s="10">
        <f t="shared" si="1"/>
        <v>8413</v>
      </c>
      <c r="AF7" s="10">
        <f t="shared" si="1"/>
        <v>178</v>
      </c>
      <c r="AG7" s="10">
        <f t="shared" si="1"/>
        <v>6</v>
      </c>
      <c r="AH7" s="10">
        <f t="shared" si="1"/>
        <v>7</v>
      </c>
      <c r="AI7" s="10">
        <f t="shared" si="1"/>
        <v>3</v>
      </c>
      <c r="AJ7" s="10">
        <f t="shared" si="1"/>
        <v>165</v>
      </c>
      <c r="AK7" s="10">
        <f t="shared" si="1"/>
        <v>8772</v>
      </c>
      <c r="AL7" s="10">
        <f t="shared" si="1"/>
        <v>10</v>
      </c>
      <c r="AM7" s="10">
        <f t="shared" si="1"/>
        <v>110</v>
      </c>
      <c r="AN7" s="10">
        <f t="shared" si="1"/>
        <v>152</v>
      </c>
      <c r="AO7" s="10">
        <f t="shared" si="1"/>
        <v>233</v>
      </c>
      <c r="AP7" s="10">
        <f t="shared" si="1"/>
        <v>1133</v>
      </c>
      <c r="AQ7" s="10">
        <f t="shared" si="1"/>
        <v>2563</v>
      </c>
      <c r="AR7" s="10">
        <f t="shared" si="1"/>
        <v>1949</v>
      </c>
      <c r="AS7" s="10">
        <f t="shared" si="1"/>
        <v>2390</v>
      </c>
      <c r="AT7" s="10">
        <f t="shared" si="1"/>
        <v>232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1" s="8" customFormat="1" ht="12.95" customHeight="1" thickBot="1" x14ac:dyDescent="0.3">
      <c r="A8" s="25"/>
      <c r="B8" s="12" t="s">
        <v>44</v>
      </c>
      <c r="C8" s="10">
        <f t="shared" ref="C8:AT8" si="2">SUM(C13,C18,C23,C28,C33,C38,C43,C48,C53,C58,C63,C68,C73,C78,C83,C88,C93,C98,C103,C108,C113,C118)</f>
        <v>8163</v>
      </c>
      <c r="D8" s="10">
        <f t="shared" si="2"/>
        <v>7831</v>
      </c>
      <c r="E8" s="10">
        <f t="shared" si="2"/>
        <v>204</v>
      </c>
      <c r="F8" s="10">
        <f t="shared" si="2"/>
        <v>17</v>
      </c>
      <c r="G8" s="10">
        <f t="shared" si="2"/>
        <v>6</v>
      </c>
      <c r="H8" s="10">
        <f t="shared" si="2"/>
        <v>1</v>
      </c>
      <c r="I8" s="10">
        <f t="shared" si="2"/>
        <v>104</v>
      </c>
      <c r="J8" s="10">
        <f t="shared" si="2"/>
        <v>8163</v>
      </c>
      <c r="K8" s="10">
        <f t="shared" si="2"/>
        <v>3143</v>
      </c>
      <c r="L8" s="10">
        <f t="shared" si="2"/>
        <v>1898</v>
      </c>
      <c r="M8" s="10">
        <f t="shared" si="2"/>
        <v>1422</v>
      </c>
      <c r="N8" s="10">
        <f t="shared" si="2"/>
        <v>986</v>
      </c>
      <c r="O8" s="10">
        <f t="shared" si="2"/>
        <v>483</v>
      </c>
      <c r="P8" s="10">
        <f t="shared" si="2"/>
        <v>222</v>
      </c>
      <c r="Q8" s="10">
        <f t="shared" si="2"/>
        <v>9</v>
      </c>
      <c r="R8" s="10">
        <f t="shared" si="2"/>
        <v>8163</v>
      </c>
      <c r="S8" s="10">
        <f t="shared" si="2"/>
        <v>6549</v>
      </c>
      <c r="T8" s="10">
        <f t="shared" si="2"/>
        <v>24</v>
      </c>
      <c r="U8" s="10">
        <f t="shared" si="2"/>
        <v>104</v>
      </c>
      <c r="V8" s="10">
        <f t="shared" si="2"/>
        <v>199</v>
      </c>
      <c r="W8" s="10">
        <f t="shared" si="2"/>
        <v>5</v>
      </c>
      <c r="X8" s="10">
        <f t="shared" si="2"/>
        <v>174</v>
      </c>
      <c r="Y8" s="10">
        <f t="shared" si="2"/>
        <v>473</v>
      </c>
      <c r="Z8" s="10">
        <f t="shared" si="2"/>
        <v>212</v>
      </c>
      <c r="AA8" s="10">
        <f t="shared" si="2"/>
        <v>151</v>
      </c>
      <c r="AB8" s="10">
        <f t="shared" si="2"/>
        <v>196</v>
      </c>
      <c r="AC8" s="10">
        <f t="shared" si="2"/>
        <v>76</v>
      </c>
      <c r="AD8" s="10">
        <f t="shared" si="2"/>
        <v>3415</v>
      </c>
      <c r="AE8" s="10">
        <f t="shared" si="2"/>
        <v>3149</v>
      </c>
      <c r="AF8" s="10">
        <f t="shared" si="2"/>
        <v>65</v>
      </c>
      <c r="AG8" s="10">
        <f t="shared" si="2"/>
        <v>52</v>
      </c>
      <c r="AH8" s="10">
        <f t="shared" si="2"/>
        <v>62</v>
      </c>
      <c r="AI8" s="10">
        <f t="shared" si="2"/>
        <v>2</v>
      </c>
      <c r="AJ8" s="10">
        <f t="shared" si="2"/>
        <v>85</v>
      </c>
      <c r="AK8" s="10">
        <f t="shared" si="2"/>
        <v>3415</v>
      </c>
      <c r="AL8" s="10">
        <f t="shared" si="2"/>
        <v>4</v>
      </c>
      <c r="AM8" s="10">
        <f t="shared" si="2"/>
        <v>34</v>
      </c>
      <c r="AN8" s="10">
        <f t="shared" si="2"/>
        <v>66</v>
      </c>
      <c r="AO8" s="10">
        <f t="shared" si="2"/>
        <v>91</v>
      </c>
      <c r="AP8" s="10">
        <f t="shared" si="2"/>
        <v>465</v>
      </c>
      <c r="AQ8" s="10">
        <f t="shared" si="2"/>
        <v>865</v>
      </c>
      <c r="AR8" s="10">
        <f t="shared" si="2"/>
        <v>1012</v>
      </c>
      <c r="AS8" s="10">
        <f t="shared" si="2"/>
        <v>719</v>
      </c>
      <c r="AT8" s="10">
        <f t="shared" si="2"/>
        <v>159</v>
      </c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1" s="8" customFormat="1" ht="12.95" customHeight="1" thickBot="1" x14ac:dyDescent="0.3">
      <c r="A9" s="25"/>
      <c r="B9" s="12" t="s">
        <v>45</v>
      </c>
      <c r="C9" s="10">
        <f t="shared" ref="C9:AT9" si="3">SUM(C14,C19,C24,C29,C34,C39,C44,C49,C54,C59,C64,C69,C74,C79,C84,C89,C94,C99,C104,C109,C114,C119)</f>
        <v>0</v>
      </c>
      <c r="D9" s="10">
        <f t="shared" si="3"/>
        <v>0</v>
      </c>
      <c r="E9" s="10">
        <f t="shared" si="3"/>
        <v>0</v>
      </c>
      <c r="F9" s="10">
        <f t="shared" si="3"/>
        <v>0</v>
      </c>
      <c r="G9" s="10">
        <f t="shared" si="3"/>
        <v>0</v>
      </c>
      <c r="H9" s="10">
        <f t="shared" si="3"/>
        <v>0</v>
      </c>
      <c r="I9" s="10">
        <f t="shared" si="3"/>
        <v>0</v>
      </c>
      <c r="J9" s="10">
        <f t="shared" si="3"/>
        <v>0</v>
      </c>
      <c r="K9" s="10">
        <f t="shared" si="3"/>
        <v>0</v>
      </c>
      <c r="L9" s="10">
        <f t="shared" si="3"/>
        <v>0</v>
      </c>
      <c r="M9" s="10">
        <f t="shared" si="3"/>
        <v>0</v>
      </c>
      <c r="N9" s="10">
        <f t="shared" si="3"/>
        <v>0</v>
      </c>
      <c r="O9" s="10">
        <f t="shared" si="3"/>
        <v>0</v>
      </c>
      <c r="P9" s="10">
        <f t="shared" si="3"/>
        <v>0</v>
      </c>
      <c r="Q9" s="10">
        <f t="shared" si="3"/>
        <v>0</v>
      </c>
      <c r="R9" s="10">
        <f t="shared" si="3"/>
        <v>0</v>
      </c>
      <c r="S9" s="10">
        <f t="shared" si="3"/>
        <v>0</v>
      </c>
      <c r="T9" s="10">
        <f t="shared" si="3"/>
        <v>0</v>
      </c>
      <c r="U9" s="10">
        <f t="shared" si="3"/>
        <v>0</v>
      </c>
      <c r="V9" s="10">
        <f t="shared" si="3"/>
        <v>0</v>
      </c>
      <c r="W9" s="10">
        <f t="shared" si="3"/>
        <v>0</v>
      </c>
      <c r="X9" s="10">
        <f t="shared" si="3"/>
        <v>0</v>
      </c>
      <c r="Y9" s="10">
        <f t="shared" si="3"/>
        <v>0</v>
      </c>
      <c r="Z9" s="10">
        <f t="shared" si="3"/>
        <v>0</v>
      </c>
      <c r="AA9" s="10">
        <f t="shared" si="3"/>
        <v>0</v>
      </c>
      <c r="AB9" s="10">
        <f t="shared" si="3"/>
        <v>0</v>
      </c>
      <c r="AC9" s="10">
        <f t="shared" si="3"/>
        <v>0</v>
      </c>
      <c r="AD9" s="10">
        <f t="shared" si="3"/>
        <v>2</v>
      </c>
      <c r="AE9" s="10">
        <f t="shared" si="3"/>
        <v>2</v>
      </c>
      <c r="AF9" s="10">
        <f t="shared" si="3"/>
        <v>0</v>
      </c>
      <c r="AG9" s="10">
        <f t="shared" si="3"/>
        <v>0</v>
      </c>
      <c r="AH9" s="10">
        <f t="shared" si="3"/>
        <v>0</v>
      </c>
      <c r="AI9" s="10">
        <f t="shared" si="3"/>
        <v>0</v>
      </c>
      <c r="AJ9" s="10">
        <f t="shared" si="3"/>
        <v>0</v>
      </c>
      <c r="AK9" s="10">
        <f t="shared" si="3"/>
        <v>2</v>
      </c>
      <c r="AL9" s="10">
        <f t="shared" si="3"/>
        <v>0</v>
      </c>
      <c r="AM9" s="10">
        <f t="shared" si="3"/>
        <v>0</v>
      </c>
      <c r="AN9" s="10">
        <f t="shared" si="3"/>
        <v>0</v>
      </c>
      <c r="AO9" s="10">
        <f t="shared" si="3"/>
        <v>0</v>
      </c>
      <c r="AP9" s="10">
        <f t="shared" si="3"/>
        <v>1</v>
      </c>
      <c r="AQ9" s="10">
        <f t="shared" si="3"/>
        <v>0</v>
      </c>
      <c r="AR9" s="10">
        <f t="shared" si="3"/>
        <v>0</v>
      </c>
      <c r="AS9" s="10">
        <f t="shared" si="3"/>
        <v>0</v>
      </c>
      <c r="AT9" s="10">
        <f t="shared" si="3"/>
        <v>1</v>
      </c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</row>
    <row r="10" spans="1:61" s="8" customFormat="1" ht="12.95" customHeight="1" x14ac:dyDescent="0.25">
      <c r="A10" s="25"/>
      <c r="B10" s="12" t="s">
        <v>16</v>
      </c>
      <c r="C10" s="10">
        <f t="shared" ref="C10:AT10" si="4">SUM(C15,C20,C25,C30,C35,C40,C45,C50,C55,C60,C65,C70,C75,C80,C85,C90,C95,C100,C105,C110,C115,C120)</f>
        <v>3</v>
      </c>
      <c r="D10" s="10">
        <f t="shared" si="4"/>
        <v>3</v>
      </c>
      <c r="E10" s="10">
        <f t="shared" si="4"/>
        <v>0</v>
      </c>
      <c r="F10" s="10">
        <f t="shared" si="4"/>
        <v>0</v>
      </c>
      <c r="G10" s="10">
        <f t="shared" si="4"/>
        <v>0</v>
      </c>
      <c r="H10" s="10">
        <f t="shared" si="4"/>
        <v>0</v>
      </c>
      <c r="I10" s="10">
        <f t="shared" si="4"/>
        <v>0</v>
      </c>
      <c r="J10" s="10">
        <f t="shared" si="4"/>
        <v>3</v>
      </c>
      <c r="K10" s="10">
        <f t="shared" si="4"/>
        <v>1</v>
      </c>
      <c r="L10" s="10">
        <f t="shared" si="4"/>
        <v>0</v>
      </c>
      <c r="M10" s="10">
        <f t="shared" si="4"/>
        <v>1</v>
      </c>
      <c r="N10" s="10">
        <f t="shared" si="4"/>
        <v>0</v>
      </c>
      <c r="O10" s="10">
        <f t="shared" si="4"/>
        <v>0</v>
      </c>
      <c r="P10" s="10">
        <f t="shared" si="4"/>
        <v>0</v>
      </c>
      <c r="Q10" s="10">
        <f t="shared" si="4"/>
        <v>1</v>
      </c>
      <c r="R10" s="10">
        <f t="shared" si="4"/>
        <v>3</v>
      </c>
      <c r="S10" s="10">
        <f t="shared" si="4"/>
        <v>3</v>
      </c>
      <c r="T10" s="10">
        <f t="shared" si="4"/>
        <v>0</v>
      </c>
      <c r="U10" s="10">
        <f t="shared" si="4"/>
        <v>0</v>
      </c>
      <c r="V10" s="10">
        <f t="shared" si="4"/>
        <v>0</v>
      </c>
      <c r="W10" s="10">
        <f t="shared" si="4"/>
        <v>0</v>
      </c>
      <c r="X10" s="10">
        <f t="shared" si="4"/>
        <v>0</v>
      </c>
      <c r="Y10" s="10">
        <f t="shared" si="4"/>
        <v>0</v>
      </c>
      <c r="Z10" s="10">
        <f t="shared" si="4"/>
        <v>0</v>
      </c>
      <c r="AA10" s="10">
        <f t="shared" si="4"/>
        <v>0</v>
      </c>
      <c r="AB10" s="10">
        <f t="shared" si="4"/>
        <v>0</v>
      </c>
      <c r="AC10" s="10">
        <f t="shared" si="4"/>
        <v>0</v>
      </c>
      <c r="AD10" s="10">
        <f t="shared" si="4"/>
        <v>23</v>
      </c>
      <c r="AE10" s="10">
        <f t="shared" si="4"/>
        <v>0</v>
      </c>
      <c r="AF10" s="10">
        <f t="shared" si="4"/>
        <v>0</v>
      </c>
      <c r="AG10" s="10">
        <f t="shared" si="4"/>
        <v>0</v>
      </c>
      <c r="AH10" s="10">
        <f t="shared" si="4"/>
        <v>1</v>
      </c>
      <c r="AI10" s="10">
        <f t="shared" si="4"/>
        <v>1</v>
      </c>
      <c r="AJ10" s="10">
        <f t="shared" si="4"/>
        <v>21</v>
      </c>
      <c r="AK10" s="10">
        <f t="shared" si="4"/>
        <v>23</v>
      </c>
      <c r="AL10" s="10">
        <f t="shared" si="4"/>
        <v>0</v>
      </c>
      <c r="AM10" s="10">
        <f t="shared" si="4"/>
        <v>0</v>
      </c>
      <c r="AN10" s="10">
        <f t="shared" si="4"/>
        <v>0</v>
      </c>
      <c r="AO10" s="10">
        <f t="shared" si="4"/>
        <v>0</v>
      </c>
      <c r="AP10" s="10">
        <f t="shared" si="4"/>
        <v>0</v>
      </c>
      <c r="AQ10" s="10">
        <f t="shared" si="4"/>
        <v>0</v>
      </c>
      <c r="AR10" s="10">
        <f t="shared" si="4"/>
        <v>0</v>
      </c>
      <c r="AS10" s="10">
        <f t="shared" si="4"/>
        <v>0</v>
      </c>
      <c r="AT10" s="10">
        <f t="shared" si="4"/>
        <v>23</v>
      </c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</row>
    <row r="11" spans="1:61" s="8" customFormat="1" ht="12.95" customHeight="1" x14ac:dyDescent="0.25">
      <c r="A11" s="26" t="s">
        <v>46</v>
      </c>
      <c r="B11" s="12" t="s">
        <v>42</v>
      </c>
      <c r="C11" s="13">
        <f t="shared" ref="C11:AT11" si="5">SUM(C12:C15)</f>
        <v>1934</v>
      </c>
      <c r="D11" s="13">
        <f t="shared" si="5"/>
        <v>1817</v>
      </c>
      <c r="E11" s="13">
        <f t="shared" si="5"/>
        <v>14</v>
      </c>
      <c r="F11" s="13">
        <f t="shared" si="5"/>
        <v>4</v>
      </c>
      <c r="G11" s="13">
        <f t="shared" si="5"/>
        <v>2</v>
      </c>
      <c r="H11" s="13">
        <f t="shared" si="5"/>
        <v>0</v>
      </c>
      <c r="I11" s="13">
        <f t="shared" si="5"/>
        <v>97</v>
      </c>
      <c r="J11" s="13">
        <f t="shared" si="5"/>
        <v>1934</v>
      </c>
      <c r="K11" s="13">
        <f t="shared" si="5"/>
        <v>792</v>
      </c>
      <c r="L11" s="13">
        <f t="shared" si="5"/>
        <v>458</v>
      </c>
      <c r="M11" s="13">
        <f t="shared" si="5"/>
        <v>282</v>
      </c>
      <c r="N11" s="13">
        <f t="shared" si="5"/>
        <v>210</v>
      </c>
      <c r="O11" s="13">
        <f t="shared" si="5"/>
        <v>111</v>
      </c>
      <c r="P11" s="13">
        <f t="shared" si="5"/>
        <v>72</v>
      </c>
      <c r="Q11" s="13">
        <f t="shared" si="5"/>
        <v>9</v>
      </c>
      <c r="R11" s="13">
        <f t="shared" si="5"/>
        <v>1934</v>
      </c>
      <c r="S11" s="13">
        <f t="shared" si="5"/>
        <v>1507</v>
      </c>
      <c r="T11" s="13">
        <f t="shared" si="5"/>
        <v>3</v>
      </c>
      <c r="U11" s="13">
        <f t="shared" si="5"/>
        <v>22</v>
      </c>
      <c r="V11" s="13">
        <f t="shared" si="5"/>
        <v>28</v>
      </c>
      <c r="W11" s="13">
        <f t="shared" si="5"/>
        <v>4</v>
      </c>
      <c r="X11" s="13">
        <f t="shared" si="5"/>
        <v>47</v>
      </c>
      <c r="Y11" s="13">
        <f t="shared" si="5"/>
        <v>106</v>
      </c>
      <c r="Z11" s="13">
        <f t="shared" si="5"/>
        <v>56</v>
      </c>
      <c r="AA11" s="13">
        <f t="shared" si="5"/>
        <v>31</v>
      </c>
      <c r="AB11" s="13">
        <f t="shared" si="5"/>
        <v>43</v>
      </c>
      <c r="AC11" s="13">
        <f t="shared" si="5"/>
        <v>87</v>
      </c>
      <c r="AD11" s="13">
        <f t="shared" si="5"/>
        <v>1673</v>
      </c>
      <c r="AE11" s="13">
        <f t="shared" si="5"/>
        <v>1509</v>
      </c>
      <c r="AF11" s="13">
        <f t="shared" si="5"/>
        <v>10</v>
      </c>
      <c r="AG11" s="13">
        <f t="shared" si="5"/>
        <v>11</v>
      </c>
      <c r="AH11" s="13">
        <f t="shared" si="5"/>
        <v>6</v>
      </c>
      <c r="AI11" s="13">
        <f t="shared" si="5"/>
        <v>4</v>
      </c>
      <c r="AJ11" s="13">
        <f t="shared" si="5"/>
        <v>133</v>
      </c>
      <c r="AK11" s="13">
        <f t="shared" si="5"/>
        <v>1673</v>
      </c>
      <c r="AL11" s="13">
        <f t="shared" si="5"/>
        <v>0</v>
      </c>
      <c r="AM11" s="13">
        <f t="shared" si="5"/>
        <v>21</v>
      </c>
      <c r="AN11" s="13">
        <f t="shared" si="5"/>
        <v>35</v>
      </c>
      <c r="AO11" s="13">
        <f t="shared" si="5"/>
        <v>41</v>
      </c>
      <c r="AP11" s="13">
        <f t="shared" si="5"/>
        <v>244</v>
      </c>
      <c r="AQ11" s="13">
        <f t="shared" si="5"/>
        <v>408</v>
      </c>
      <c r="AR11" s="13">
        <f t="shared" si="5"/>
        <v>321</v>
      </c>
      <c r="AS11" s="13">
        <f t="shared" si="5"/>
        <v>434</v>
      </c>
      <c r="AT11" s="13">
        <f t="shared" si="5"/>
        <v>169</v>
      </c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</row>
    <row r="12" spans="1:61" s="8" customFormat="1" ht="12.95" customHeight="1" x14ac:dyDescent="0.25">
      <c r="A12" s="26"/>
      <c r="B12" s="12" t="s">
        <v>43</v>
      </c>
      <c r="C12" s="10">
        <f>SUM(D12:I12)</f>
        <v>685</v>
      </c>
      <c r="D12" s="10">
        <v>638</v>
      </c>
      <c r="E12" s="10">
        <v>5</v>
      </c>
      <c r="F12" s="10">
        <v>2</v>
      </c>
      <c r="G12" s="10">
        <v>1</v>
      </c>
      <c r="H12" s="10">
        <v>0</v>
      </c>
      <c r="I12" s="10">
        <v>39</v>
      </c>
      <c r="J12" s="9">
        <f>SUM(K12:Q12)</f>
        <v>685</v>
      </c>
      <c r="K12" s="10">
        <v>266</v>
      </c>
      <c r="L12" s="10">
        <v>164</v>
      </c>
      <c r="M12" s="10">
        <v>96</v>
      </c>
      <c r="N12" s="10">
        <v>83</v>
      </c>
      <c r="O12" s="10">
        <v>39</v>
      </c>
      <c r="P12" s="10">
        <v>33</v>
      </c>
      <c r="Q12" s="10">
        <v>4</v>
      </c>
      <c r="R12" s="10">
        <f>SUM(S12:AC12)</f>
        <v>685</v>
      </c>
      <c r="S12" s="10">
        <v>504</v>
      </c>
      <c r="T12" s="10">
        <v>1</v>
      </c>
      <c r="U12" s="10">
        <v>7</v>
      </c>
      <c r="V12" s="10">
        <v>5</v>
      </c>
      <c r="W12" s="10">
        <v>4</v>
      </c>
      <c r="X12" s="10">
        <v>22</v>
      </c>
      <c r="Y12" s="10">
        <v>45</v>
      </c>
      <c r="Z12" s="10">
        <v>21</v>
      </c>
      <c r="AA12" s="10">
        <v>14</v>
      </c>
      <c r="AB12" s="10">
        <v>29</v>
      </c>
      <c r="AC12" s="10">
        <v>33</v>
      </c>
      <c r="AD12" s="12">
        <f>SUM(AE12:AJ12)</f>
        <v>1248</v>
      </c>
      <c r="AE12" s="10">
        <v>1137</v>
      </c>
      <c r="AF12" s="10">
        <v>9</v>
      </c>
      <c r="AG12" s="10">
        <v>1</v>
      </c>
      <c r="AH12" s="10">
        <v>2</v>
      </c>
      <c r="AI12" s="10">
        <v>2</v>
      </c>
      <c r="AJ12" s="10">
        <v>97</v>
      </c>
      <c r="AK12" s="9">
        <f>SUM(AL12:AT12)</f>
        <v>1248</v>
      </c>
      <c r="AL12" s="10">
        <v>0</v>
      </c>
      <c r="AM12" s="10">
        <v>19</v>
      </c>
      <c r="AN12" s="10">
        <v>27</v>
      </c>
      <c r="AO12" s="10">
        <v>29</v>
      </c>
      <c r="AP12" s="10">
        <v>175</v>
      </c>
      <c r="AQ12" s="10">
        <v>312</v>
      </c>
      <c r="AR12" s="10">
        <v>217</v>
      </c>
      <c r="AS12" s="10">
        <v>356</v>
      </c>
      <c r="AT12" s="10">
        <v>113</v>
      </c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</row>
    <row r="13" spans="1:61" s="8" customFormat="1" ht="12.95" customHeight="1" x14ac:dyDescent="0.25">
      <c r="A13" s="26"/>
      <c r="B13" s="12" t="s">
        <v>44</v>
      </c>
      <c r="C13" s="10">
        <f>SUM(D13:I13)</f>
        <v>1247</v>
      </c>
      <c r="D13" s="10">
        <v>1177</v>
      </c>
      <c r="E13" s="10">
        <v>9</v>
      </c>
      <c r="F13" s="10">
        <v>2</v>
      </c>
      <c r="G13" s="10">
        <v>1</v>
      </c>
      <c r="H13" s="10">
        <v>0</v>
      </c>
      <c r="I13" s="10">
        <v>58</v>
      </c>
      <c r="J13" s="9">
        <f>SUM(K13:Q13)</f>
        <v>1247</v>
      </c>
      <c r="K13" s="10">
        <v>526</v>
      </c>
      <c r="L13" s="10">
        <v>294</v>
      </c>
      <c r="M13" s="10">
        <v>185</v>
      </c>
      <c r="N13" s="10">
        <v>127</v>
      </c>
      <c r="O13" s="10">
        <v>72</v>
      </c>
      <c r="P13" s="10">
        <v>39</v>
      </c>
      <c r="Q13" s="10">
        <v>4</v>
      </c>
      <c r="R13" s="10">
        <f>SUM(S13:AC13)</f>
        <v>1247</v>
      </c>
      <c r="S13" s="10">
        <v>1001</v>
      </c>
      <c r="T13" s="10">
        <v>2</v>
      </c>
      <c r="U13" s="10">
        <v>15</v>
      </c>
      <c r="V13" s="10">
        <v>23</v>
      </c>
      <c r="W13" s="10">
        <v>0</v>
      </c>
      <c r="X13" s="10">
        <v>25</v>
      </c>
      <c r="Y13" s="10">
        <v>61</v>
      </c>
      <c r="Z13" s="10">
        <v>35</v>
      </c>
      <c r="AA13" s="10">
        <v>17</v>
      </c>
      <c r="AB13" s="10">
        <v>14</v>
      </c>
      <c r="AC13" s="10">
        <v>54</v>
      </c>
      <c r="AD13" s="12">
        <f>SUM(AE13:AJ13)</f>
        <v>423</v>
      </c>
      <c r="AE13" s="10">
        <v>372</v>
      </c>
      <c r="AF13" s="10">
        <v>1</v>
      </c>
      <c r="AG13" s="10">
        <v>10</v>
      </c>
      <c r="AH13" s="10">
        <v>4</v>
      </c>
      <c r="AI13" s="10">
        <v>2</v>
      </c>
      <c r="AJ13" s="10">
        <v>34</v>
      </c>
      <c r="AK13" s="9">
        <f>SUM(AL13:AT13)</f>
        <v>423</v>
      </c>
      <c r="AL13" s="10">
        <v>0</v>
      </c>
      <c r="AM13" s="10">
        <v>2</v>
      </c>
      <c r="AN13" s="10">
        <v>8</v>
      </c>
      <c r="AO13" s="10">
        <v>12</v>
      </c>
      <c r="AP13" s="10">
        <v>69</v>
      </c>
      <c r="AQ13" s="10">
        <v>96</v>
      </c>
      <c r="AR13" s="10">
        <v>104</v>
      </c>
      <c r="AS13" s="10">
        <v>78</v>
      </c>
      <c r="AT13" s="10">
        <v>54</v>
      </c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</row>
    <row r="14" spans="1:61" s="8" customFormat="1" ht="12.95" customHeight="1" x14ac:dyDescent="0.25">
      <c r="A14" s="26"/>
      <c r="B14" s="12" t="s">
        <v>45</v>
      </c>
      <c r="C14" s="10">
        <f>SUM(D14:I14)</f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9">
        <f>SUM(K14:Q14)</f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f>SUM(S14:AC14)</f>
        <v>0</v>
      </c>
      <c r="S14" s="10">
        <v>0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0">
        <v>0</v>
      </c>
      <c r="AC14" s="10">
        <v>0</v>
      </c>
      <c r="AD14" s="12">
        <f>SUM(AE14:AJ14)</f>
        <v>0</v>
      </c>
      <c r="AE14" s="10">
        <v>0</v>
      </c>
      <c r="AF14" s="10">
        <v>0</v>
      </c>
      <c r="AG14" s="10">
        <v>0</v>
      </c>
      <c r="AH14" s="10">
        <v>0</v>
      </c>
      <c r="AI14" s="10">
        <v>0</v>
      </c>
      <c r="AJ14" s="10">
        <v>0</v>
      </c>
      <c r="AK14" s="9">
        <f>SUM(AL14:AT14)</f>
        <v>0</v>
      </c>
      <c r="AL14" s="10">
        <v>0</v>
      </c>
      <c r="AM14" s="10">
        <v>0</v>
      </c>
      <c r="AN14" s="10">
        <v>0</v>
      </c>
      <c r="AO14" s="10">
        <v>0</v>
      </c>
      <c r="AP14" s="10">
        <v>0</v>
      </c>
      <c r="AQ14" s="10">
        <v>0</v>
      </c>
      <c r="AR14" s="10">
        <v>0</v>
      </c>
      <c r="AS14" s="10">
        <v>0</v>
      </c>
      <c r="AT14" s="10">
        <v>0</v>
      </c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</row>
    <row r="15" spans="1:61" s="8" customFormat="1" ht="12.95" customHeight="1" x14ac:dyDescent="0.25">
      <c r="A15" s="26"/>
      <c r="B15" s="12" t="s">
        <v>16</v>
      </c>
      <c r="C15" s="10">
        <f>SUM(D15:I15)</f>
        <v>2</v>
      </c>
      <c r="D15" s="10">
        <v>2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9">
        <f>SUM(K15:Q15)</f>
        <v>2</v>
      </c>
      <c r="K15" s="10">
        <v>0</v>
      </c>
      <c r="L15" s="10">
        <v>0</v>
      </c>
      <c r="M15" s="10">
        <v>1</v>
      </c>
      <c r="N15" s="10">
        <v>0</v>
      </c>
      <c r="O15" s="10">
        <v>0</v>
      </c>
      <c r="P15" s="10">
        <v>0</v>
      </c>
      <c r="Q15" s="10">
        <v>1</v>
      </c>
      <c r="R15" s="10">
        <f>SUM(S15:AC15)</f>
        <v>2</v>
      </c>
      <c r="S15" s="10">
        <v>2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2">
        <f>SUM(AE15:AJ15)</f>
        <v>2</v>
      </c>
      <c r="AE15" s="10">
        <v>0</v>
      </c>
      <c r="AF15" s="10">
        <v>0</v>
      </c>
      <c r="AG15" s="10">
        <v>0</v>
      </c>
      <c r="AH15" s="10">
        <v>0</v>
      </c>
      <c r="AI15" s="10">
        <v>0</v>
      </c>
      <c r="AJ15" s="10">
        <v>2</v>
      </c>
      <c r="AK15" s="9">
        <f>SUM(AL15:AT15)</f>
        <v>2</v>
      </c>
      <c r="AL15" s="10">
        <v>0</v>
      </c>
      <c r="AM15" s="10">
        <v>0</v>
      </c>
      <c r="AN15" s="10">
        <v>0</v>
      </c>
      <c r="AO15" s="10">
        <v>0</v>
      </c>
      <c r="AP15" s="10">
        <v>0</v>
      </c>
      <c r="AQ15" s="10">
        <v>0</v>
      </c>
      <c r="AR15" s="10">
        <v>0</v>
      </c>
      <c r="AS15" s="10">
        <v>0</v>
      </c>
      <c r="AT15" s="10">
        <v>2</v>
      </c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</row>
    <row r="16" spans="1:61" s="8" customFormat="1" x14ac:dyDescent="0.25">
      <c r="A16" s="26" t="s">
        <v>47</v>
      </c>
      <c r="B16" s="12" t="s">
        <v>42</v>
      </c>
      <c r="C16" s="13">
        <f t="shared" ref="C16:AT16" si="6">SUM(C17:C20)</f>
        <v>1617</v>
      </c>
      <c r="D16" s="13">
        <f t="shared" si="6"/>
        <v>1578</v>
      </c>
      <c r="E16" s="13">
        <f t="shared" si="6"/>
        <v>7</v>
      </c>
      <c r="F16" s="13">
        <f t="shared" si="6"/>
        <v>4</v>
      </c>
      <c r="G16" s="13">
        <f t="shared" si="6"/>
        <v>4</v>
      </c>
      <c r="H16" s="13">
        <f t="shared" si="6"/>
        <v>0</v>
      </c>
      <c r="I16" s="13">
        <f t="shared" si="6"/>
        <v>24</v>
      </c>
      <c r="J16" s="13">
        <f t="shared" si="6"/>
        <v>1617</v>
      </c>
      <c r="K16" s="13">
        <f t="shared" si="6"/>
        <v>585</v>
      </c>
      <c r="L16" s="13">
        <f t="shared" si="6"/>
        <v>354</v>
      </c>
      <c r="M16" s="13">
        <f t="shared" si="6"/>
        <v>275</v>
      </c>
      <c r="N16" s="13">
        <f t="shared" si="6"/>
        <v>211</v>
      </c>
      <c r="O16" s="13">
        <f t="shared" si="6"/>
        <v>111</v>
      </c>
      <c r="P16" s="13">
        <f t="shared" si="6"/>
        <v>81</v>
      </c>
      <c r="Q16" s="13">
        <f t="shared" si="6"/>
        <v>0</v>
      </c>
      <c r="R16" s="13">
        <f t="shared" si="6"/>
        <v>1617</v>
      </c>
      <c r="S16" s="13">
        <f t="shared" si="6"/>
        <v>1316</v>
      </c>
      <c r="T16" s="13">
        <f t="shared" si="6"/>
        <v>1</v>
      </c>
      <c r="U16" s="13">
        <f t="shared" si="6"/>
        <v>25</v>
      </c>
      <c r="V16" s="13">
        <f t="shared" si="6"/>
        <v>51</v>
      </c>
      <c r="W16" s="13">
        <f t="shared" si="6"/>
        <v>3</v>
      </c>
      <c r="X16" s="13">
        <f t="shared" si="6"/>
        <v>42</v>
      </c>
      <c r="Y16" s="13">
        <f t="shared" si="6"/>
        <v>69</v>
      </c>
      <c r="Z16" s="13">
        <f t="shared" si="6"/>
        <v>36</v>
      </c>
      <c r="AA16" s="13">
        <f t="shared" si="6"/>
        <v>29</v>
      </c>
      <c r="AB16" s="13">
        <f t="shared" si="6"/>
        <v>41</v>
      </c>
      <c r="AC16" s="13">
        <f t="shared" si="6"/>
        <v>4</v>
      </c>
      <c r="AD16" s="13">
        <f t="shared" si="6"/>
        <v>1481</v>
      </c>
      <c r="AE16" s="13">
        <f t="shared" si="6"/>
        <v>1427</v>
      </c>
      <c r="AF16" s="13">
        <f t="shared" si="6"/>
        <v>5</v>
      </c>
      <c r="AG16" s="13">
        <f t="shared" si="6"/>
        <v>6</v>
      </c>
      <c r="AH16" s="13">
        <f t="shared" si="6"/>
        <v>13</v>
      </c>
      <c r="AI16" s="13">
        <f t="shared" si="6"/>
        <v>1</v>
      </c>
      <c r="AJ16" s="13">
        <f t="shared" si="6"/>
        <v>29</v>
      </c>
      <c r="AK16" s="13">
        <f t="shared" si="6"/>
        <v>1481</v>
      </c>
      <c r="AL16" s="13">
        <f t="shared" si="6"/>
        <v>2</v>
      </c>
      <c r="AM16" s="13">
        <f t="shared" si="6"/>
        <v>18</v>
      </c>
      <c r="AN16" s="13">
        <f t="shared" si="6"/>
        <v>23</v>
      </c>
      <c r="AO16" s="13">
        <f t="shared" si="6"/>
        <v>49</v>
      </c>
      <c r="AP16" s="13">
        <f t="shared" si="6"/>
        <v>184</v>
      </c>
      <c r="AQ16" s="13">
        <f t="shared" si="6"/>
        <v>318</v>
      </c>
      <c r="AR16" s="13">
        <f t="shared" si="6"/>
        <v>363</v>
      </c>
      <c r="AS16" s="13">
        <f t="shared" si="6"/>
        <v>481</v>
      </c>
      <c r="AT16" s="13">
        <f t="shared" si="6"/>
        <v>43</v>
      </c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</row>
    <row r="17" spans="1:61" s="8" customFormat="1" ht="12.95" customHeight="1" x14ac:dyDescent="0.25">
      <c r="A17" s="26"/>
      <c r="B17" s="12" t="s">
        <v>43</v>
      </c>
      <c r="C17" s="10">
        <f>SUM(D17:I17)</f>
        <v>600</v>
      </c>
      <c r="D17" s="10">
        <v>585</v>
      </c>
      <c r="E17" s="10">
        <v>1</v>
      </c>
      <c r="F17" s="10">
        <v>0</v>
      </c>
      <c r="G17" s="10">
        <v>3</v>
      </c>
      <c r="H17" s="10">
        <v>0</v>
      </c>
      <c r="I17" s="10">
        <v>11</v>
      </c>
      <c r="J17" s="9">
        <f>SUM(K17:Q17)</f>
        <v>600</v>
      </c>
      <c r="K17" s="10">
        <v>239</v>
      </c>
      <c r="L17" s="10">
        <v>127</v>
      </c>
      <c r="M17" s="10">
        <v>84</v>
      </c>
      <c r="N17" s="10">
        <v>57</v>
      </c>
      <c r="O17" s="10">
        <v>46</v>
      </c>
      <c r="P17" s="10">
        <v>47</v>
      </c>
      <c r="Q17" s="10">
        <v>0</v>
      </c>
      <c r="R17" s="10">
        <f>SUM(S17:AC17)</f>
        <v>600</v>
      </c>
      <c r="S17" s="10">
        <v>483</v>
      </c>
      <c r="T17" s="10">
        <v>0</v>
      </c>
      <c r="U17" s="10">
        <v>12</v>
      </c>
      <c r="V17" s="10">
        <v>14</v>
      </c>
      <c r="W17" s="10">
        <v>2</v>
      </c>
      <c r="X17" s="10">
        <v>20</v>
      </c>
      <c r="Y17" s="10">
        <v>30</v>
      </c>
      <c r="Z17" s="10">
        <v>5</v>
      </c>
      <c r="AA17" s="10">
        <v>13</v>
      </c>
      <c r="AB17" s="10">
        <v>20</v>
      </c>
      <c r="AC17" s="10">
        <v>1</v>
      </c>
      <c r="AD17" s="12">
        <f>SUM(AE17:AJ17)</f>
        <v>979</v>
      </c>
      <c r="AE17" s="10">
        <v>960</v>
      </c>
      <c r="AF17" s="10">
        <v>4</v>
      </c>
      <c r="AG17" s="10">
        <v>1</v>
      </c>
      <c r="AH17" s="10">
        <v>1</v>
      </c>
      <c r="AI17" s="10">
        <v>1</v>
      </c>
      <c r="AJ17" s="10">
        <v>12</v>
      </c>
      <c r="AK17" s="9">
        <f>SUM(AL17:AT17)</f>
        <v>979</v>
      </c>
      <c r="AL17" s="10">
        <v>2</v>
      </c>
      <c r="AM17" s="10">
        <v>15</v>
      </c>
      <c r="AN17" s="10">
        <v>13</v>
      </c>
      <c r="AO17" s="10">
        <v>34</v>
      </c>
      <c r="AP17" s="10">
        <v>131</v>
      </c>
      <c r="AQ17" s="10">
        <v>201</v>
      </c>
      <c r="AR17" s="10">
        <v>213</v>
      </c>
      <c r="AS17" s="10">
        <v>349</v>
      </c>
      <c r="AT17" s="10">
        <v>21</v>
      </c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</row>
    <row r="18" spans="1:61" s="8" customFormat="1" ht="12.95" customHeight="1" x14ac:dyDescent="0.25">
      <c r="A18" s="26"/>
      <c r="B18" s="12" t="s">
        <v>44</v>
      </c>
      <c r="C18" s="10">
        <f>SUM(D18:I18)</f>
        <v>1016</v>
      </c>
      <c r="D18" s="10">
        <v>992</v>
      </c>
      <c r="E18" s="10">
        <v>6</v>
      </c>
      <c r="F18" s="10">
        <v>4</v>
      </c>
      <c r="G18" s="10">
        <v>1</v>
      </c>
      <c r="H18" s="10">
        <v>0</v>
      </c>
      <c r="I18" s="10">
        <v>13</v>
      </c>
      <c r="J18" s="9">
        <f>SUM(K18:Q18)</f>
        <v>1016</v>
      </c>
      <c r="K18" s="10">
        <v>345</v>
      </c>
      <c r="L18" s="10">
        <v>227</v>
      </c>
      <c r="M18" s="10">
        <v>191</v>
      </c>
      <c r="N18" s="10">
        <v>154</v>
      </c>
      <c r="O18" s="10">
        <v>65</v>
      </c>
      <c r="P18" s="10">
        <v>34</v>
      </c>
      <c r="Q18" s="10">
        <v>0</v>
      </c>
      <c r="R18" s="10">
        <f>SUM(S18:AC18)</f>
        <v>1016</v>
      </c>
      <c r="S18" s="10">
        <v>832</v>
      </c>
      <c r="T18" s="10">
        <v>1</v>
      </c>
      <c r="U18" s="10">
        <v>13</v>
      </c>
      <c r="V18" s="10">
        <v>37</v>
      </c>
      <c r="W18" s="10">
        <v>1</v>
      </c>
      <c r="X18" s="10">
        <v>22</v>
      </c>
      <c r="Y18" s="10">
        <v>39</v>
      </c>
      <c r="Z18" s="10">
        <v>31</v>
      </c>
      <c r="AA18" s="10">
        <v>16</v>
      </c>
      <c r="AB18" s="10">
        <v>21</v>
      </c>
      <c r="AC18" s="10">
        <v>3</v>
      </c>
      <c r="AD18" s="12">
        <f>SUM(AE18:AJ18)</f>
        <v>499</v>
      </c>
      <c r="AE18" s="10">
        <v>467</v>
      </c>
      <c r="AF18" s="10">
        <v>1</v>
      </c>
      <c r="AG18" s="10">
        <v>5</v>
      </c>
      <c r="AH18" s="10">
        <v>11</v>
      </c>
      <c r="AI18" s="10">
        <v>0</v>
      </c>
      <c r="AJ18" s="10">
        <v>15</v>
      </c>
      <c r="AK18" s="9">
        <f>SUM(AL18:AT18)</f>
        <v>499</v>
      </c>
      <c r="AL18" s="10">
        <v>0</v>
      </c>
      <c r="AM18" s="10">
        <v>3</v>
      </c>
      <c r="AN18" s="10">
        <v>10</v>
      </c>
      <c r="AO18" s="10">
        <v>15</v>
      </c>
      <c r="AP18" s="10">
        <v>53</v>
      </c>
      <c r="AQ18" s="10">
        <v>117</v>
      </c>
      <c r="AR18" s="10">
        <v>150</v>
      </c>
      <c r="AS18" s="10">
        <v>132</v>
      </c>
      <c r="AT18" s="10">
        <v>19</v>
      </c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</row>
    <row r="19" spans="1:61" s="8" customFormat="1" ht="12.95" customHeight="1" x14ac:dyDescent="0.25">
      <c r="A19" s="26"/>
      <c r="B19" s="12" t="s">
        <v>45</v>
      </c>
      <c r="C19" s="10">
        <f>SUM(D19:I19)</f>
        <v>0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9">
        <f>SUM(K19:Q19)</f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f>SUM(S19:AC19)</f>
        <v>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0">
        <v>0</v>
      </c>
      <c r="AC19" s="10">
        <v>0</v>
      </c>
      <c r="AD19" s="12">
        <f>SUM(AE19:AJ19)</f>
        <v>0</v>
      </c>
      <c r="AE19" s="10">
        <v>0</v>
      </c>
      <c r="AF19" s="10">
        <v>0</v>
      </c>
      <c r="AG19" s="10">
        <v>0</v>
      </c>
      <c r="AH19" s="10">
        <v>0</v>
      </c>
      <c r="AI19" s="10">
        <v>0</v>
      </c>
      <c r="AJ19" s="10">
        <v>0</v>
      </c>
      <c r="AK19" s="9">
        <f>SUM(AL19:AT19)</f>
        <v>0</v>
      </c>
      <c r="AL19" s="10">
        <v>0</v>
      </c>
      <c r="AM19" s="10">
        <v>0</v>
      </c>
      <c r="AN19" s="10">
        <v>0</v>
      </c>
      <c r="AO19" s="10">
        <v>0</v>
      </c>
      <c r="AP19" s="10">
        <v>0</v>
      </c>
      <c r="AQ19" s="10">
        <v>0</v>
      </c>
      <c r="AR19" s="10">
        <v>0</v>
      </c>
      <c r="AS19" s="10">
        <v>0</v>
      </c>
      <c r="AT19" s="10">
        <v>0</v>
      </c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</row>
    <row r="20" spans="1:61" s="8" customFormat="1" ht="12.95" customHeight="1" x14ac:dyDescent="0.25">
      <c r="A20" s="26"/>
      <c r="B20" s="12" t="s">
        <v>16</v>
      </c>
      <c r="C20" s="10">
        <f>SUM(D20:I20)</f>
        <v>1</v>
      </c>
      <c r="D20" s="10">
        <v>1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9">
        <f>SUM(K20:Q20)</f>
        <v>1</v>
      </c>
      <c r="K20" s="10">
        <v>1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0</v>
      </c>
      <c r="R20" s="10">
        <f>SUM(S20:AC20)</f>
        <v>1</v>
      </c>
      <c r="S20" s="10">
        <v>1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2">
        <f>SUM(AE20:AJ20)</f>
        <v>3</v>
      </c>
      <c r="AE20" s="10">
        <v>0</v>
      </c>
      <c r="AF20" s="10">
        <v>0</v>
      </c>
      <c r="AG20" s="10">
        <v>0</v>
      </c>
      <c r="AH20" s="10">
        <v>1</v>
      </c>
      <c r="AI20" s="10">
        <v>0</v>
      </c>
      <c r="AJ20" s="10">
        <v>2</v>
      </c>
      <c r="AK20" s="9">
        <f>SUM(AL20:AT20)</f>
        <v>3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10">
        <v>0</v>
      </c>
      <c r="AR20" s="10">
        <v>0</v>
      </c>
      <c r="AS20" s="10">
        <v>0</v>
      </c>
      <c r="AT20" s="10">
        <v>3</v>
      </c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</row>
    <row r="21" spans="1:61" s="8" customFormat="1" ht="12.95" customHeight="1" x14ac:dyDescent="0.25">
      <c r="A21" s="26" t="s">
        <v>48</v>
      </c>
      <c r="B21" s="12" t="s">
        <v>42</v>
      </c>
      <c r="C21" s="13">
        <f t="shared" ref="C21:AT21" si="7">SUM(C22:C25)</f>
        <v>959</v>
      </c>
      <c r="D21" s="13">
        <f t="shared" si="7"/>
        <v>931</v>
      </c>
      <c r="E21" s="13">
        <f t="shared" si="7"/>
        <v>26</v>
      </c>
      <c r="F21" s="13">
        <f t="shared" si="7"/>
        <v>0</v>
      </c>
      <c r="G21" s="13">
        <f t="shared" si="7"/>
        <v>2</v>
      </c>
      <c r="H21" s="13">
        <f t="shared" si="7"/>
        <v>0</v>
      </c>
      <c r="I21" s="13">
        <f t="shared" si="7"/>
        <v>0</v>
      </c>
      <c r="J21" s="13">
        <f t="shared" si="7"/>
        <v>959</v>
      </c>
      <c r="K21" s="13">
        <f t="shared" si="7"/>
        <v>394</v>
      </c>
      <c r="L21" s="13">
        <f t="shared" si="7"/>
        <v>227</v>
      </c>
      <c r="M21" s="13">
        <f t="shared" si="7"/>
        <v>137</v>
      </c>
      <c r="N21" s="13">
        <f t="shared" si="7"/>
        <v>109</v>
      </c>
      <c r="O21" s="13">
        <f t="shared" si="7"/>
        <v>48</v>
      </c>
      <c r="P21" s="13">
        <f t="shared" si="7"/>
        <v>43</v>
      </c>
      <c r="Q21" s="13">
        <f t="shared" si="7"/>
        <v>1</v>
      </c>
      <c r="R21" s="13">
        <f t="shared" si="7"/>
        <v>959</v>
      </c>
      <c r="S21" s="13">
        <f t="shared" si="7"/>
        <v>781</v>
      </c>
      <c r="T21" s="13">
        <f t="shared" si="7"/>
        <v>1</v>
      </c>
      <c r="U21" s="13">
        <f t="shared" si="7"/>
        <v>13</v>
      </c>
      <c r="V21" s="13">
        <f t="shared" si="7"/>
        <v>17</v>
      </c>
      <c r="W21" s="13">
        <f t="shared" si="7"/>
        <v>1</v>
      </c>
      <c r="X21" s="13">
        <f t="shared" si="7"/>
        <v>25</v>
      </c>
      <c r="Y21" s="13">
        <f t="shared" si="7"/>
        <v>65</v>
      </c>
      <c r="Z21" s="13">
        <f t="shared" si="7"/>
        <v>17</v>
      </c>
      <c r="AA21" s="13">
        <f t="shared" si="7"/>
        <v>14</v>
      </c>
      <c r="AB21" s="13">
        <f t="shared" si="7"/>
        <v>25</v>
      </c>
      <c r="AC21" s="13">
        <f t="shared" si="7"/>
        <v>0</v>
      </c>
      <c r="AD21" s="13">
        <f t="shared" si="7"/>
        <v>877</v>
      </c>
      <c r="AE21" s="13">
        <f t="shared" si="7"/>
        <v>833</v>
      </c>
      <c r="AF21" s="13">
        <f t="shared" si="7"/>
        <v>25</v>
      </c>
      <c r="AG21" s="13">
        <f t="shared" si="7"/>
        <v>6</v>
      </c>
      <c r="AH21" s="13">
        <f t="shared" si="7"/>
        <v>5</v>
      </c>
      <c r="AI21" s="13">
        <f t="shared" si="7"/>
        <v>0</v>
      </c>
      <c r="AJ21" s="13">
        <f t="shared" si="7"/>
        <v>8</v>
      </c>
      <c r="AK21" s="13">
        <f t="shared" si="7"/>
        <v>877</v>
      </c>
      <c r="AL21" s="13">
        <f t="shared" si="7"/>
        <v>6</v>
      </c>
      <c r="AM21" s="13">
        <f t="shared" si="7"/>
        <v>18</v>
      </c>
      <c r="AN21" s="13">
        <f t="shared" si="7"/>
        <v>17</v>
      </c>
      <c r="AO21" s="13">
        <f t="shared" si="7"/>
        <v>32</v>
      </c>
      <c r="AP21" s="13">
        <f t="shared" si="7"/>
        <v>118</v>
      </c>
      <c r="AQ21" s="13">
        <f t="shared" si="7"/>
        <v>257</v>
      </c>
      <c r="AR21" s="13">
        <f t="shared" si="7"/>
        <v>197</v>
      </c>
      <c r="AS21" s="13">
        <f t="shared" si="7"/>
        <v>216</v>
      </c>
      <c r="AT21" s="13">
        <f t="shared" si="7"/>
        <v>16</v>
      </c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</row>
    <row r="22" spans="1:61" s="8" customFormat="1" ht="12.95" customHeight="1" x14ac:dyDescent="0.25">
      <c r="A22" s="26"/>
      <c r="B22" s="12" t="s">
        <v>43</v>
      </c>
      <c r="C22" s="10">
        <f>SUM(D22:I22)</f>
        <v>371</v>
      </c>
      <c r="D22" s="10">
        <v>364</v>
      </c>
      <c r="E22" s="10">
        <v>7</v>
      </c>
      <c r="F22" s="10">
        <v>0</v>
      </c>
      <c r="G22" s="10">
        <v>0</v>
      </c>
      <c r="H22" s="10">
        <v>0</v>
      </c>
      <c r="I22" s="10">
        <v>0</v>
      </c>
      <c r="J22" s="9">
        <f>SUM(K22:Q22)</f>
        <v>371</v>
      </c>
      <c r="K22" s="10">
        <v>151</v>
      </c>
      <c r="L22" s="10">
        <v>90</v>
      </c>
      <c r="M22" s="10">
        <v>46</v>
      </c>
      <c r="N22" s="10">
        <v>35</v>
      </c>
      <c r="O22" s="10">
        <v>21</v>
      </c>
      <c r="P22" s="10">
        <v>27</v>
      </c>
      <c r="Q22" s="10">
        <v>1</v>
      </c>
      <c r="R22" s="10">
        <f>SUM(S22:AC22)</f>
        <v>371</v>
      </c>
      <c r="S22" s="10">
        <v>288</v>
      </c>
      <c r="T22" s="10">
        <v>0</v>
      </c>
      <c r="U22" s="10">
        <v>6</v>
      </c>
      <c r="V22" s="10">
        <v>5</v>
      </c>
      <c r="W22" s="10">
        <v>1</v>
      </c>
      <c r="X22" s="10">
        <v>11</v>
      </c>
      <c r="Y22" s="10">
        <v>31</v>
      </c>
      <c r="Z22" s="10">
        <v>8</v>
      </c>
      <c r="AA22" s="10">
        <v>6</v>
      </c>
      <c r="AB22" s="10">
        <v>15</v>
      </c>
      <c r="AC22" s="10">
        <v>0</v>
      </c>
      <c r="AD22" s="12">
        <f>SUM(AE22:AJ22)</f>
        <v>611</v>
      </c>
      <c r="AE22" s="10">
        <v>590</v>
      </c>
      <c r="AF22" s="10">
        <v>17</v>
      </c>
      <c r="AG22" s="10">
        <v>1</v>
      </c>
      <c r="AH22" s="10">
        <v>0</v>
      </c>
      <c r="AI22" s="10">
        <v>0</v>
      </c>
      <c r="AJ22" s="10">
        <v>3</v>
      </c>
      <c r="AK22" s="9">
        <f>SUM(AL22:AT22)</f>
        <v>611</v>
      </c>
      <c r="AL22" s="10">
        <v>3</v>
      </c>
      <c r="AM22" s="10">
        <v>14</v>
      </c>
      <c r="AN22" s="10">
        <v>11</v>
      </c>
      <c r="AO22" s="10">
        <v>22</v>
      </c>
      <c r="AP22" s="10">
        <v>83</v>
      </c>
      <c r="AQ22" s="10">
        <v>201</v>
      </c>
      <c r="AR22" s="10">
        <v>120</v>
      </c>
      <c r="AS22" s="10">
        <v>153</v>
      </c>
      <c r="AT22" s="10">
        <v>4</v>
      </c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</row>
    <row r="23" spans="1:61" s="8" customFormat="1" x14ac:dyDescent="0.25">
      <c r="A23" s="26"/>
      <c r="B23" s="12" t="s">
        <v>44</v>
      </c>
      <c r="C23" s="10">
        <f>SUM(D23:I23)</f>
        <v>588</v>
      </c>
      <c r="D23" s="10">
        <v>567</v>
      </c>
      <c r="E23" s="10">
        <v>19</v>
      </c>
      <c r="F23" s="10">
        <v>0</v>
      </c>
      <c r="G23" s="10">
        <v>2</v>
      </c>
      <c r="H23" s="10">
        <v>0</v>
      </c>
      <c r="I23" s="10">
        <v>0</v>
      </c>
      <c r="J23" s="9">
        <f>SUM(K23:Q23)</f>
        <v>588</v>
      </c>
      <c r="K23" s="10">
        <v>243</v>
      </c>
      <c r="L23" s="10">
        <v>137</v>
      </c>
      <c r="M23" s="10">
        <v>91</v>
      </c>
      <c r="N23" s="10">
        <v>74</v>
      </c>
      <c r="O23" s="10">
        <v>27</v>
      </c>
      <c r="P23" s="10">
        <v>16</v>
      </c>
      <c r="Q23" s="10">
        <v>0</v>
      </c>
      <c r="R23" s="10">
        <f>SUM(S23:AC23)</f>
        <v>588</v>
      </c>
      <c r="S23" s="10">
        <v>493</v>
      </c>
      <c r="T23" s="10">
        <v>1</v>
      </c>
      <c r="U23" s="10">
        <v>7</v>
      </c>
      <c r="V23" s="10">
        <v>12</v>
      </c>
      <c r="W23" s="10">
        <v>0</v>
      </c>
      <c r="X23" s="10">
        <v>14</v>
      </c>
      <c r="Y23" s="10">
        <v>34</v>
      </c>
      <c r="Z23" s="10">
        <v>9</v>
      </c>
      <c r="AA23" s="10">
        <v>8</v>
      </c>
      <c r="AB23" s="10">
        <v>10</v>
      </c>
      <c r="AC23" s="10">
        <v>0</v>
      </c>
      <c r="AD23" s="12">
        <f>SUM(AE23:AJ23)</f>
        <v>262</v>
      </c>
      <c r="AE23" s="10">
        <v>243</v>
      </c>
      <c r="AF23" s="10">
        <v>8</v>
      </c>
      <c r="AG23" s="10">
        <v>5</v>
      </c>
      <c r="AH23" s="10">
        <v>5</v>
      </c>
      <c r="AI23" s="10">
        <v>0</v>
      </c>
      <c r="AJ23" s="10">
        <v>1</v>
      </c>
      <c r="AK23" s="9">
        <f>SUM(AL23:AT23)</f>
        <v>262</v>
      </c>
      <c r="AL23" s="10">
        <v>3</v>
      </c>
      <c r="AM23" s="10">
        <v>4</v>
      </c>
      <c r="AN23" s="10">
        <v>6</v>
      </c>
      <c r="AO23" s="10">
        <v>10</v>
      </c>
      <c r="AP23" s="10">
        <v>35</v>
      </c>
      <c r="AQ23" s="10">
        <v>56</v>
      </c>
      <c r="AR23" s="10">
        <v>77</v>
      </c>
      <c r="AS23" s="10">
        <v>63</v>
      </c>
      <c r="AT23" s="10">
        <v>8</v>
      </c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</row>
    <row r="24" spans="1:61" s="8" customFormat="1" ht="12.95" customHeight="1" x14ac:dyDescent="0.25">
      <c r="A24" s="26"/>
      <c r="B24" s="12" t="s">
        <v>45</v>
      </c>
      <c r="C24" s="10">
        <f>SUM(D24:I24)</f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9">
        <f>SUM(K24:Q24)</f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f>SUM(S24:AC24)</f>
        <v>0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2">
        <f>SUM(AE24:AJ24)</f>
        <v>0</v>
      </c>
      <c r="AE24" s="10">
        <v>0</v>
      </c>
      <c r="AF24" s="10">
        <v>0</v>
      </c>
      <c r="AG24" s="10">
        <v>0</v>
      </c>
      <c r="AH24" s="10">
        <v>0</v>
      </c>
      <c r="AI24" s="10">
        <v>0</v>
      </c>
      <c r="AJ24" s="10">
        <v>0</v>
      </c>
      <c r="AK24" s="9">
        <f>SUM(AL24:AT24)</f>
        <v>0</v>
      </c>
      <c r="AL24" s="10">
        <v>0</v>
      </c>
      <c r="AM24" s="10">
        <v>0</v>
      </c>
      <c r="AN24" s="10">
        <v>0</v>
      </c>
      <c r="AO24" s="10">
        <v>0</v>
      </c>
      <c r="AP24" s="10">
        <v>0</v>
      </c>
      <c r="AQ24" s="10">
        <v>0</v>
      </c>
      <c r="AR24" s="10">
        <v>0</v>
      </c>
      <c r="AS24" s="10">
        <v>0</v>
      </c>
      <c r="AT24" s="10">
        <v>0</v>
      </c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</row>
    <row r="25" spans="1:61" s="8" customFormat="1" ht="12.95" customHeight="1" x14ac:dyDescent="0.25">
      <c r="A25" s="26"/>
      <c r="B25" s="12" t="s">
        <v>16</v>
      </c>
      <c r="C25" s="10">
        <f>SUM(D25:I25)</f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9">
        <f>SUM(K25:Q25)</f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f>SUM(S25:AC25)</f>
        <v>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2">
        <f>SUM(AE25:AJ25)</f>
        <v>4</v>
      </c>
      <c r="AE25" s="10">
        <v>0</v>
      </c>
      <c r="AF25" s="10">
        <v>0</v>
      </c>
      <c r="AG25" s="10">
        <v>0</v>
      </c>
      <c r="AH25" s="10">
        <v>0</v>
      </c>
      <c r="AI25" s="10">
        <v>0</v>
      </c>
      <c r="AJ25" s="10">
        <v>4</v>
      </c>
      <c r="AK25" s="9">
        <f>SUM(AL25:AT25)</f>
        <v>4</v>
      </c>
      <c r="AL25" s="10">
        <v>0</v>
      </c>
      <c r="AM25" s="10">
        <v>0</v>
      </c>
      <c r="AN25" s="10">
        <v>0</v>
      </c>
      <c r="AO25" s="10">
        <v>0</v>
      </c>
      <c r="AP25" s="10">
        <v>0</v>
      </c>
      <c r="AQ25" s="10">
        <v>0</v>
      </c>
      <c r="AR25" s="10">
        <v>0</v>
      </c>
      <c r="AS25" s="10">
        <v>0</v>
      </c>
      <c r="AT25" s="10">
        <v>4</v>
      </c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</row>
    <row r="26" spans="1:61" s="8" customFormat="1" ht="12.95" customHeight="1" x14ac:dyDescent="0.25">
      <c r="A26" s="26" t="s">
        <v>49</v>
      </c>
      <c r="B26" s="12" t="s">
        <v>42</v>
      </c>
      <c r="C26" s="13">
        <f t="shared" ref="C26:AT26" si="8">SUM(C27:C30)</f>
        <v>1585</v>
      </c>
      <c r="D26" s="13">
        <f t="shared" si="8"/>
        <v>1544</v>
      </c>
      <c r="E26" s="13">
        <f t="shared" si="8"/>
        <v>12</v>
      </c>
      <c r="F26" s="13">
        <f t="shared" si="8"/>
        <v>4</v>
      </c>
      <c r="G26" s="13">
        <f t="shared" si="8"/>
        <v>1</v>
      </c>
      <c r="H26" s="13">
        <f t="shared" si="8"/>
        <v>0</v>
      </c>
      <c r="I26" s="13">
        <f t="shared" si="8"/>
        <v>24</v>
      </c>
      <c r="J26" s="13">
        <f t="shared" si="8"/>
        <v>1585</v>
      </c>
      <c r="K26" s="13">
        <f t="shared" si="8"/>
        <v>638</v>
      </c>
      <c r="L26" s="13">
        <f t="shared" si="8"/>
        <v>370</v>
      </c>
      <c r="M26" s="13">
        <f t="shared" si="8"/>
        <v>275</v>
      </c>
      <c r="N26" s="13">
        <f t="shared" si="8"/>
        <v>154</v>
      </c>
      <c r="O26" s="13">
        <f t="shared" si="8"/>
        <v>87</v>
      </c>
      <c r="P26" s="13">
        <f t="shared" si="8"/>
        <v>58</v>
      </c>
      <c r="Q26" s="13">
        <f t="shared" si="8"/>
        <v>3</v>
      </c>
      <c r="R26" s="13">
        <f t="shared" si="8"/>
        <v>1585</v>
      </c>
      <c r="S26" s="13">
        <f t="shared" si="8"/>
        <v>1251</v>
      </c>
      <c r="T26" s="13">
        <f t="shared" si="8"/>
        <v>0</v>
      </c>
      <c r="U26" s="13">
        <f t="shared" si="8"/>
        <v>24</v>
      </c>
      <c r="V26" s="13">
        <f t="shared" si="8"/>
        <v>28</v>
      </c>
      <c r="W26" s="13">
        <f t="shared" si="8"/>
        <v>2</v>
      </c>
      <c r="X26" s="13">
        <f t="shared" si="8"/>
        <v>37</v>
      </c>
      <c r="Y26" s="13">
        <f t="shared" si="8"/>
        <v>107</v>
      </c>
      <c r="Z26" s="13">
        <f t="shared" si="8"/>
        <v>25</v>
      </c>
      <c r="AA26" s="13">
        <f t="shared" si="8"/>
        <v>41</v>
      </c>
      <c r="AB26" s="13">
        <f t="shared" si="8"/>
        <v>58</v>
      </c>
      <c r="AC26" s="13">
        <f t="shared" si="8"/>
        <v>12</v>
      </c>
      <c r="AD26" s="13">
        <f t="shared" si="8"/>
        <v>1465</v>
      </c>
      <c r="AE26" s="13">
        <f t="shared" si="8"/>
        <v>1382</v>
      </c>
      <c r="AF26" s="13">
        <f t="shared" si="8"/>
        <v>10</v>
      </c>
      <c r="AG26" s="13">
        <f t="shared" si="8"/>
        <v>9</v>
      </c>
      <c r="AH26" s="13">
        <f t="shared" si="8"/>
        <v>12</v>
      </c>
      <c r="AI26" s="13">
        <f t="shared" si="8"/>
        <v>0</v>
      </c>
      <c r="AJ26" s="13">
        <f t="shared" si="8"/>
        <v>52</v>
      </c>
      <c r="AK26" s="13">
        <f t="shared" si="8"/>
        <v>1465</v>
      </c>
      <c r="AL26" s="13">
        <f t="shared" si="8"/>
        <v>0</v>
      </c>
      <c r="AM26" s="13">
        <f t="shared" si="8"/>
        <v>14</v>
      </c>
      <c r="AN26" s="13">
        <f t="shared" si="8"/>
        <v>25</v>
      </c>
      <c r="AO26" s="13">
        <f t="shared" si="8"/>
        <v>43</v>
      </c>
      <c r="AP26" s="13">
        <f t="shared" si="8"/>
        <v>179</v>
      </c>
      <c r="AQ26" s="13">
        <f t="shared" si="8"/>
        <v>408</v>
      </c>
      <c r="AR26" s="13">
        <f t="shared" si="8"/>
        <v>328</v>
      </c>
      <c r="AS26" s="13">
        <f t="shared" si="8"/>
        <v>391</v>
      </c>
      <c r="AT26" s="13">
        <f t="shared" si="8"/>
        <v>77</v>
      </c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</row>
    <row r="27" spans="1:61" s="8" customFormat="1" ht="12.95" customHeight="1" x14ac:dyDescent="0.25">
      <c r="A27" s="26"/>
      <c r="B27" s="12" t="s">
        <v>43</v>
      </c>
      <c r="C27" s="10">
        <f>SUM(D27:I27)</f>
        <v>637</v>
      </c>
      <c r="D27" s="10">
        <v>618</v>
      </c>
      <c r="E27" s="10">
        <v>3</v>
      </c>
      <c r="F27" s="10">
        <v>2</v>
      </c>
      <c r="G27" s="10">
        <v>1</v>
      </c>
      <c r="H27" s="10">
        <v>0</v>
      </c>
      <c r="I27" s="10">
        <v>13</v>
      </c>
      <c r="J27" s="9">
        <f>SUM(K27:Q27)</f>
        <v>637</v>
      </c>
      <c r="K27" s="10">
        <v>254</v>
      </c>
      <c r="L27" s="10">
        <v>149</v>
      </c>
      <c r="M27" s="10">
        <v>102</v>
      </c>
      <c r="N27" s="10">
        <v>66</v>
      </c>
      <c r="O27" s="10">
        <v>33</v>
      </c>
      <c r="P27" s="10">
        <v>31</v>
      </c>
      <c r="Q27" s="10">
        <v>2</v>
      </c>
      <c r="R27" s="10">
        <f>SUM(S27:AC27)</f>
        <v>637</v>
      </c>
      <c r="S27" s="10">
        <v>472</v>
      </c>
      <c r="T27" s="10">
        <v>0</v>
      </c>
      <c r="U27" s="10">
        <v>14</v>
      </c>
      <c r="V27" s="10">
        <v>13</v>
      </c>
      <c r="W27" s="10">
        <v>1</v>
      </c>
      <c r="X27" s="10">
        <v>21</v>
      </c>
      <c r="Y27" s="10">
        <v>52</v>
      </c>
      <c r="Z27" s="10">
        <v>9</v>
      </c>
      <c r="AA27" s="10">
        <v>20</v>
      </c>
      <c r="AB27" s="10">
        <v>29</v>
      </c>
      <c r="AC27" s="10">
        <v>6</v>
      </c>
      <c r="AD27" s="12">
        <f>SUM(AE27:AJ27)</f>
        <v>1063</v>
      </c>
      <c r="AE27" s="10">
        <v>1020</v>
      </c>
      <c r="AF27" s="10">
        <v>6</v>
      </c>
      <c r="AG27" s="10">
        <v>3</v>
      </c>
      <c r="AH27" s="10">
        <v>2</v>
      </c>
      <c r="AI27" s="10">
        <v>0</v>
      </c>
      <c r="AJ27" s="10">
        <v>32</v>
      </c>
      <c r="AK27" s="9">
        <f>SUM(AL27:AT27)</f>
        <v>1063</v>
      </c>
      <c r="AL27" s="10">
        <v>0</v>
      </c>
      <c r="AM27" s="10">
        <v>11</v>
      </c>
      <c r="AN27" s="10">
        <v>19</v>
      </c>
      <c r="AO27" s="10">
        <v>32</v>
      </c>
      <c r="AP27" s="10">
        <v>127</v>
      </c>
      <c r="AQ27" s="10">
        <v>319</v>
      </c>
      <c r="AR27" s="10">
        <v>214</v>
      </c>
      <c r="AS27" s="10">
        <v>296</v>
      </c>
      <c r="AT27" s="10">
        <v>45</v>
      </c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</row>
    <row r="28" spans="1:61" s="8" customFormat="1" ht="12.95" customHeight="1" x14ac:dyDescent="0.25">
      <c r="A28" s="26"/>
      <c r="B28" s="12" t="s">
        <v>44</v>
      </c>
      <c r="C28" s="10">
        <f>SUM(D28:I28)</f>
        <v>948</v>
      </c>
      <c r="D28" s="10">
        <v>926</v>
      </c>
      <c r="E28" s="10">
        <v>9</v>
      </c>
      <c r="F28" s="10">
        <v>2</v>
      </c>
      <c r="G28" s="10">
        <v>0</v>
      </c>
      <c r="H28" s="10">
        <v>0</v>
      </c>
      <c r="I28" s="10">
        <v>11</v>
      </c>
      <c r="J28" s="9">
        <f>SUM(K28:Q28)</f>
        <v>948</v>
      </c>
      <c r="K28" s="10">
        <v>384</v>
      </c>
      <c r="L28" s="10">
        <v>221</v>
      </c>
      <c r="M28" s="10">
        <v>173</v>
      </c>
      <c r="N28" s="10">
        <v>88</v>
      </c>
      <c r="O28" s="10">
        <v>54</v>
      </c>
      <c r="P28" s="10">
        <v>27</v>
      </c>
      <c r="Q28" s="10">
        <v>1</v>
      </c>
      <c r="R28" s="10">
        <f>SUM(S28:AC28)</f>
        <v>948</v>
      </c>
      <c r="S28" s="10">
        <v>779</v>
      </c>
      <c r="T28" s="10">
        <v>0</v>
      </c>
      <c r="U28" s="10">
        <v>10</v>
      </c>
      <c r="V28" s="10">
        <v>15</v>
      </c>
      <c r="W28" s="10">
        <v>1</v>
      </c>
      <c r="X28" s="10">
        <v>16</v>
      </c>
      <c r="Y28" s="10">
        <v>55</v>
      </c>
      <c r="Z28" s="10">
        <v>16</v>
      </c>
      <c r="AA28" s="10">
        <v>21</v>
      </c>
      <c r="AB28" s="10">
        <v>29</v>
      </c>
      <c r="AC28" s="10">
        <v>6</v>
      </c>
      <c r="AD28" s="12">
        <f>SUM(AE28:AJ28)</f>
        <v>400</v>
      </c>
      <c r="AE28" s="10">
        <v>362</v>
      </c>
      <c r="AF28" s="10">
        <v>4</v>
      </c>
      <c r="AG28" s="10">
        <v>6</v>
      </c>
      <c r="AH28" s="10">
        <v>10</v>
      </c>
      <c r="AI28" s="10">
        <v>0</v>
      </c>
      <c r="AJ28" s="10">
        <v>18</v>
      </c>
      <c r="AK28" s="9">
        <f>SUM(AL28:AT28)</f>
        <v>400</v>
      </c>
      <c r="AL28" s="10">
        <v>0</v>
      </c>
      <c r="AM28" s="10">
        <v>3</v>
      </c>
      <c r="AN28" s="10">
        <v>6</v>
      </c>
      <c r="AO28" s="10">
        <v>11</v>
      </c>
      <c r="AP28" s="10">
        <v>52</v>
      </c>
      <c r="AQ28" s="10">
        <v>89</v>
      </c>
      <c r="AR28" s="10">
        <v>114</v>
      </c>
      <c r="AS28" s="10">
        <v>95</v>
      </c>
      <c r="AT28" s="10">
        <v>30</v>
      </c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</row>
    <row r="29" spans="1:61" s="8" customFormat="1" ht="12.95" customHeight="1" x14ac:dyDescent="0.25">
      <c r="A29" s="26"/>
      <c r="B29" s="12" t="s">
        <v>45</v>
      </c>
      <c r="C29" s="10">
        <f>SUM(D29:I29)</f>
        <v>0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9">
        <f>SUM(K29:Q29)</f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f>SUM(S29:AC29)</f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2">
        <f>SUM(AE29:AJ29)</f>
        <v>0</v>
      </c>
      <c r="AE29" s="10">
        <v>0</v>
      </c>
      <c r="AF29" s="10">
        <v>0</v>
      </c>
      <c r="AG29" s="10">
        <v>0</v>
      </c>
      <c r="AH29" s="10">
        <v>0</v>
      </c>
      <c r="AI29" s="10">
        <v>0</v>
      </c>
      <c r="AJ29" s="10">
        <v>0</v>
      </c>
      <c r="AK29" s="9">
        <f>SUM(AL29:AT29)</f>
        <v>0</v>
      </c>
      <c r="AL29" s="10">
        <v>0</v>
      </c>
      <c r="AM29" s="10">
        <v>0</v>
      </c>
      <c r="AN29" s="10">
        <v>0</v>
      </c>
      <c r="AO29" s="10">
        <v>0</v>
      </c>
      <c r="AP29" s="10">
        <v>0</v>
      </c>
      <c r="AQ29" s="10">
        <v>0</v>
      </c>
      <c r="AR29" s="10">
        <v>0</v>
      </c>
      <c r="AS29" s="10">
        <v>0</v>
      </c>
      <c r="AT29" s="10">
        <v>0</v>
      </c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</row>
    <row r="30" spans="1:61" s="8" customFormat="1" ht="12.95" customHeight="1" x14ac:dyDescent="0.25">
      <c r="A30" s="26"/>
      <c r="B30" s="12" t="s">
        <v>16</v>
      </c>
      <c r="C30" s="10">
        <f>SUM(D30:I30)</f>
        <v>0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9">
        <f>SUM(K30:Q30)</f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f>SUM(S30:AC30)</f>
        <v>0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2">
        <f>SUM(AE30:AJ30)</f>
        <v>2</v>
      </c>
      <c r="AE30" s="10">
        <v>0</v>
      </c>
      <c r="AF30" s="10">
        <v>0</v>
      </c>
      <c r="AG30" s="10">
        <v>0</v>
      </c>
      <c r="AH30" s="10">
        <v>0</v>
      </c>
      <c r="AI30" s="10">
        <v>0</v>
      </c>
      <c r="AJ30" s="10">
        <v>2</v>
      </c>
      <c r="AK30" s="9">
        <f>SUM(AL30:AT30)</f>
        <v>2</v>
      </c>
      <c r="AL30" s="10">
        <v>0</v>
      </c>
      <c r="AM30" s="10">
        <v>0</v>
      </c>
      <c r="AN30" s="10">
        <v>0</v>
      </c>
      <c r="AO30" s="10">
        <v>0</v>
      </c>
      <c r="AP30" s="10">
        <v>0</v>
      </c>
      <c r="AQ30" s="10">
        <v>0</v>
      </c>
      <c r="AR30" s="10">
        <v>0</v>
      </c>
      <c r="AS30" s="10">
        <v>0</v>
      </c>
      <c r="AT30" s="10">
        <v>2</v>
      </c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</row>
    <row r="31" spans="1:61" s="8" customFormat="1" ht="12.95" customHeight="1" x14ac:dyDescent="0.25">
      <c r="A31" s="26" t="s">
        <v>50</v>
      </c>
      <c r="B31" s="12" t="s">
        <v>42</v>
      </c>
      <c r="C31" s="13">
        <f t="shared" ref="C31:AT31" si="9">SUM(C32:C35)</f>
        <v>901</v>
      </c>
      <c r="D31" s="13">
        <f t="shared" si="9"/>
        <v>894</v>
      </c>
      <c r="E31" s="13">
        <f t="shared" si="9"/>
        <v>2</v>
      </c>
      <c r="F31" s="13">
        <f t="shared" si="9"/>
        <v>0</v>
      </c>
      <c r="G31" s="13">
        <f t="shared" si="9"/>
        <v>0</v>
      </c>
      <c r="H31" s="13">
        <f t="shared" si="9"/>
        <v>1</v>
      </c>
      <c r="I31" s="13">
        <f t="shared" si="9"/>
        <v>4</v>
      </c>
      <c r="J31" s="13">
        <f t="shared" si="9"/>
        <v>901</v>
      </c>
      <c r="K31" s="13">
        <f t="shared" si="9"/>
        <v>330</v>
      </c>
      <c r="L31" s="13">
        <f t="shared" si="9"/>
        <v>228</v>
      </c>
      <c r="M31" s="13">
        <f t="shared" si="9"/>
        <v>140</v>
      </c>
      <c r="N31" s="13">
        <f t="shared" si="9"/>
        <v>121</v>
      </c>
      <c r="O31" s="13">
        <f t="shared" si="9"/>
        <v>51</v>
      </c>
      <c r="P31" s="13">
        <f t="shared" si="9"/>
        <v>29</v>
      </c>
      <c r="Q31" s="13">
        <f t="shared" si="9"/>
        <v>2</v>
      </c>
      <c r="R31" s="13">
        <f t="shared" si="9"/>
        <v>901</v>
      </c>
      <c r="S31" s="13">
        <f t="shared" si="9"/>
        <v>704</v>
      </c>
      <c r="T31" s="13">
        <f t="shared" si="9"/>
        <v>3</v>
      </c>
      <c r="U31" s="13">
        <f t="shared" si="9"/>
        <v>16</v>
      </c>
      <c r="V31" s="13">
        <f t="shared" si="9"/>
        <v>17</v>
      </c>
      <c r="W31" s="13">
        <f t="shared" si="9"/>
        <v>2</v>
      </c>
      <c r="X31" s="13">
        <f t="shared" si="9"/>
        <v>18</v>
      </c>
      <c r="Y31" s="13">
        <f t="shared" si="9"/>
        <v>61</v>
      </c>
      <c r="Z31" s="13">
        <f t="shared" si="9"/>
        <v>26</v>
      </c>
      <c r="AA31" s="13">
        <f t="shared" si="9"/>
        <v>19</v>
      </c>
      <c r="AB31" s="13">
        <f t="shared" si="9"/>
        <v>34</v>
      </c>
      <c r="AC31" s="13">
        <f t="shared" si="9"/>
        <v>1</v>
      </c>
      <c r="AD31" s="13">
        <f t="shared" si="9"/>
        <v>772</v>
      </c>
      <c r="AE31" s="13">
        <f t="shared" si="9"/>
        <v>761</v>
      </c>
      <c r="AF31" s="13">
        <f t="shared" si="9"/>
        <v>2</v>
      </c>
      <c r="AG31" s="13">
        <f t="shared" si="9"/>
        <v>2</v>
      </c>
      <c r="AH31" s="13">
        <f t="shared" si="9"/>
        <v>1</v>
      </c>
      <c r="AI31" s="13">
        <f t="shared" si="9"/>
        <v>1</v>
      </c>
      <c r="AJ31" s="13">
        <f t="shared" si="9"/>
        <v>5</v>
      </c>
      <c r="AK31" s="13">
        <f t="shared" si="9"/>
        <v>772</v>
      </c>
      <c r="AL31" s="13">
        <f t="shared" si="9"/>
        <v>2</v>
      </c>
      <c r="AM31" s="13">
        <f t="shared" si="9"/>
        <v>11</v>
      </c>
      <c r="AN31" s="13">
        <f t="shared" si="9"/>
        <v>6</v>
      </c>
      <c r="AO31" s="13">
        <f t="shared" si="9"/>
        <v>21</v>
      </c>
      <c r="AP31" s="13">
        <f t="shared" si="9"/>
        <v>89</v>
      </c>
      <c r="AQ31" s="13">
        <f t="shared" si="9"/>
        <v>217</v>
      </c>
      <c r="AR31" s="13">
        <f t="shared" si="9"/>
        <v>196</v>
      </c>
      <c r="AS31" s="13">
        <f t="shared" si="9"/>
        <v>225</v>
      </c>
      <c r="AT31" s="13">
        <f t="shared" si="9"/>
        <v>5</v>
      </c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</row>
    <row r="32" spans="1:61" s="8" customFormat="1" ht="12.95" customHeight="1" x14ac:dyDescent="0.25">
      <c r="A32" s="26"/>
      <c r="B32" s="12" t="s">
        <v>43</v>
      </c>
      <c r="C32" s="10">
        <f>SUM(D32:I32)</f>
        <v>372</v>
      </c>
      <c r="D32" s="10">
        <v>369</v>
      </c>
      <c r="E32" s="10">
        <v>0</v>
      </c>
      <c r="F32" s="10">
        <v>0</v>
      </c>
      <c r="G32" s="10">
        <v>0</v>
      </c>
      <c r="H32" s="10">
        <v>0</v>
      </c>
      <c r="I32" s="10">
        <v>3</v>
      </c>
      <c r="J32" s="9">
        <f>SUM(K32:Q32)</f>
        <v>372</v>
      </c>
      <c r="K32" s="10">
        <v>130</v>
      </c>
      <c r="L32" s="10">
        <v>96</v>
      </c>
      <c r="M32" s="10">
        <v>59</v>
      </c>
      <c r="N32" s="10">
        <v>54</v>
      </c>
      <c r="O32" s="10">
        <v>22</v>
      </c>
      <c r="P32" s="10">
        <v>10</v>
      </c>
      <c r="Q32" s="10">
        <v>1</v>
      </c>
      <c r="R32" s="10">
        <f>SUM(S32:AC32)</f>
        <v>372</v>
      </c>
      <c r="S32" s="10">
        <v>281</v>
      </c>
      <c r="T32" s="10">
        <v>1</v>
      </c>
      <c r="U32" s="10">
        <v>6</v>
      </c>
      <c r="V32" s="10">
        <v>8</v>
      </c>
      <c r="W32" s="10">
        <v>2</v>
      </c>
      <c r="X32" s="10">
        <v>11</v>
      </c>
      <c r="Y32" s="10">
        <v>32</v>
      </c>
      <c r="Z32" s="10">
        <v>4</v>
      </c>
      <c r="AA32" s="10">
        <v>10</v>
      </c>
      <c r="AB32" s="10">
        <v>17</v>
      </c>
      <c r="AC32" s="10">
        <v>0</v>
      </c>
      <c r="AD32" s="12">
        <f>SUM(AE32:AJ32)</f>
        <v>567</v>
      </c>
      <c r="AE32" s="10">
        <v>563</v>
      </c>
      <c r="AF32" s="10">
        <v>2</v>
      </c>
      <c r="AG32" s="10">
        <v>0</v>
      </c>
      <c r="AH32" s="10">
        <v>0</v>
      </c>
      <c r="AI32" s="10">
        <v>0</v>
      </c>
      <c r="AJ32" s="10">
        <v>2</v>
      </c>
      <c r="AK32" s="9">
        <f>SUM(AL32:AT32)</f>
        <v>567</v>
      </c>
      <c r="AL32" s="10">
        <v>1</v>
      </c>
      <c r="AM32" s="10">
        <v>8</v>
      </c>
      <c r="AN32" s="10">
        <v>3</v>
      </c>
      <c r="AO32" s="10">
        <v>16</v>
      </c>
      <c r="AP32" s="10">
        <v>63</v>
      </c>
      <c r="AQ32" s="10">
        <v>166</v>
      </c>
      <c r="AR32" s="10">
        <v>133</v>
      </c>
      <c r="AS32" s="10">
        <v>176</v>
      </c>
      <c r="AT32" s="10">
        <v>1</v>
      </c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</row>
    <row r="33" spans="1:61" s="8" customFormat="1" ht="12.95" customHeight="1" x14ac:dyDescent="0.25">
      <c r="A33" s="26"/>
      <c r="B33" s="12" t="s">
        <v>44</v>
      </c>
      <c r="C33" s="10">
        <f>SUM(D33:I33)</f>
        <v>529</v>
      </c>
      <c r="D33" s="10">
        <v>525</v>
      </c>
      <c r="E33" s="10">
        <v>2</v>
      </c>
      <c r="F33" s="10">
        <v>0</v>
      </c>
      <c r="G33" s="10">
        <v>0</v>
      </c>
      <c r="H33" s="10">
        <v>1</v>
      </c>
      <c r="I33" s="10">
        <v>1</v>
      </c>
      <c r="J33" s="9">
        <f>SUM(K33:Q33)</f>
        <v>529</v>
      </c>
      <c r="K33" s="10">
        <v>200</v>
      </c>
      <c r="L33" s="10">
        <v>132</v>
      </c>
      <c r="M33" s="10">
        <v>81</v>
      </c>
      <c r="N33" s="10">
        <v>67</v>
      </c>
      <c r="O33" s="10">
        <v>29</v>
      </c>
      <c r="P33" s="10">
        <v>19</v>
      </c>
      <c r="Q33" s="10">
        <v>1</v>
      </c>
      <c r="R33" s="10">
        <f>SUM(S33:AC33)</f>
        <v>529</v>
      </c>
      <c r="S33" s="10">
        <v>423</v>
      </c>
      <c r="T33" s="10">
        <v>2</v>
      </c>
      <c r="U33" s="10">
        <v>10</v>
      </c>
      <c r="V33" s="10">
        <v>9</v>
      </c>
      <c r="W33" s="10">
        <v>0</v>
      </c>
      <c r="X33" s="10">
        <v>7</v>
      </c>
      <c r="Y33" s="10">
        <v>29</v>
      </c>
      <c r="Z33" s="10">
        <v>22</v>
      </c>
      <c r="AA33" s="10">
        <v>9</v>
      </c>
      <c r="AB33" s="10">
        <v>17</v>
      </c>
      <c r="AC33" s="10">
        <v>1</v>
      </c>
      <c r="AD33" s="12">
        <f>SUM(AE33:AJ33)</f>
        <v>201</v>
      </c>
      <c r="AE33" s="10">
        <v>197</v>
      </c>
      <c r="AF33" s="10">
        <v>0</v>
      </c>
      <c r="AG33" s="10">
        <v>2</v>
      </c>
      <c r="AH33" s="10">
        <v>1</v>
      </c>
      <c r="AI33" s="10">
        <v>0</v>
      </c>
      <c r="AJ33" s="10">
        <v>1</v>
      </c>
      <c r="AK33" s="9">
        <f>SUM(AL33:AT33)</f>
        <v>201</v>
      </c>
      <c r="AL33" s="10">
        <v>1</v>
      </c>
      <c r="AM33" s="10">
        <v>3</v>
      </c>
      <c r="AN33" s="10">
        <v>3</v>
      </c>
      <c r="AO33" s="10">
        <v>5</v>
      </c>
      <c r="AP33" s="10">
        <v>25</v>
      </c>
      <c r="AQ33" s="10">
        <v>51</v>
      </c>
      <c r="AR33" s="10">
        <v>63</v>
      </c>
      <c r="AS33" s="10">
        <v>49</v>
      </c>
      <c r="AT33" s="10">
        <v>1</v>
      </c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</row>
    <row r="34" spans="1:61" s="8" customFormat="1" ht="12.95" customHeight="1" x14ac:dyDescent="0.25">
      <c r="A34" s="26"/>
      <c r="B34" s="12" t="s">
        <v>45</v>
      </c>
      <c r="C34" s="10">
        <f>SUM(D34:I34)</f>
        <v>0</v>
      </c>
      <c r="D34" s="10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9">
        <f>SUM(K34:Q34)</f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f>SUM(S34:AC34)</f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2">
        <f>SUM(AE34:AJ34)</f>
        <v>1</v>
      </c>
      <c r="AE34" s="10">
        <v>1</v>
      </c>
      <c r="AF34" s="10">
        <v>0</v>
      </c>
      <c r="AG34" s="10">
        <v>0</v>
      </c>
      <c r="AH34" s="10">
        <v>0</v>
      </c>
      <c r="AI34" s="10">
        <v>0</v>
      </c>
      <c r="AJ34" s="10">
        <v>0</v>
      </c>
      <c r="AK34" s="9">
        <f>SUM(AL34:AT34)</f>
        <v>1</v>
      </c>
      <c r="AL34" s="10">
        <v>0</v>
      </c>
      <c r="AM34" s="10">
        <v>0</v>
      </c>
      <c r="AN34" s="10">
        <v>0</v>
      </c>
      <c r="AO34" s="10">
        <v>0</v>
      </c>
      <c r="AP34" s="10">
        <v>1</v>
      </c>
      <c r="AQ34" s="10">
        <v>0</v>
      </c>
      <c r="AR34" s="10">
        <v>0</v>
      </c>
      <c r="AS34" s="10">
        <v>0</v>
      </c>
      <c r="AT34" s="10">
        <v>0</v>
      </c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</row>
    <row r="35" spans="1:61" s="8" customFormat="1" ht="12.95" customHeight="1" x14ac:dyDescent="0.25">
      <c r="A35" s="26"/>
      <c r="B35" s="12" t="s">
        <v>16</v>
      </c>
      <c r="C35" s="10">
        <f>SUM(D35:I35)</f>
        <v>0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9">
        <f>SUM(K35:Q35)</f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f>SUM(S35:AC35)</f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2">
        <f>SUM(AE35:AJ35)</f>
        <v>3</v>
      </c>
      <c r="AE35" s="10">
        <v>0</v>
      </c>
      <c r="AF35" s="10">
        <v>0</v>
      </c>
      <c r="AG35" s="10">
        <v>0</v>
      </c>
      <c r="AH35" s="10">
        <v>0</v>
      </c>
      <c r="AI35" s="10">
        <v>1</v>
      </c>
      <c r="AJ35" s="10">
        <v>2</v>
      </c>
      <c r="AK35" s="9">
        <f>SUM(AL35:AT35)</f>
        <v>3</v>
      </c>
      <c r="AL35" s="10">
        <v>0</v>
      </c>
      <c r="AM35" s="10">
        <v>0</v>
      </c>
      <c r="AN35" s="10">
        <v>0</v>
      </c>
      <c r="AO35" s="10">
        <v>0</v>
      </c>
      <c r="AP35" s="10">
        <v>0</v>
      </c>
      <c r="AQ35" s="10">
        <v>0</v>
      </c>
      <c r="AR35" s="10">
        <v>0</v>
      </c>
      <c r="AS35" s="10">
        <v>0</v>
      </c>
      <c r="AT35" s="10">
        <v>3</v>
      </c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</row>
    <row r="36" spans="1:61" s="8" customFormat="1" ht="12.95" customHeight="1" x14ac:dyDescent="0.25">
      <c r="A36" s="26" t="s">
        <v>51</v>
      </c>
      <c r="B36" s="12" t="s">
        <v>42</v>
      </c>
      <c r="C36" s="13">
        <f t="shared" ref="C36:AT36" si="10">SUM(C37:C40)</f>
        <v>2296</v>
      </c>
      <c r="D36" s="13">
        <f t="shared" si="10"/>
        <v>2263</v>
      </c>
      <c r="E36" s="13">
        <f t="shared" si="10"/>
        <v>20</v>
      </c>
      <c r="F36" s="13">
        <f t="shared" si="10"/>
        <v>4</v>
      </c>
      <c r="G36" s="13">
        <f t="shared" si="10"/>
        <v>1</v>
      </c>
      <c r="H36" s="13">
        <f t="shared" si="10"/>
        <v>0</v>
      </c>
      <c r="I36" s="13">
        <f t="shared" si="10"/>
        <v>8</v>
      </c>
      <c r="J36" s="13">
        <f t="shared" si="10"/>
        <v>2296</v>
      </c>
      <c r="K36" s="13">
        <f t="shared" si="10"/>
        <v>898</v>
      </c>
      <c r="L36" s="13">
        <f t="shared" si="10"/>
        <v>534</v>
      </c>
      <c r="M36" s="13">
        <f t="shared" si="10"/>
        <v>409</v>
      </c>
      <c r="N36" s="13">
        <f t="shared" si="10"/>
        <v>264</v>
      </c>
      <c r="O36" s="13">
        <f t="shared" si="10"/>
        <v>132</v>
      </c>
      <c r="P36" s="13">
        <f t="shared" si="10"/>
        <v>58</v>
      </c>
      <c r="Q36" s="13">
        <f t="shared" si="10"/>
        <v>1</v>
      </c>
      <c r="R36" s="13">
        <f t="shared" si="10"/>
        <v>2296</v>
      </c>
      <c r="S36" s="13">
        <f t="shared" si="10"/>
        <v>1798</v>
      </c>
      <c r="T36" s="13">
        <f t="shared" si="10"/>
        <v>13</v>
      </c>
      <c r="U36" s="13">
        <f t="shared" si="10"/>
        <v>32</v>
      </c>
      <c r="V36" s="13">
        <f t="shared" si="10"/>
        <v>71</v>
      </c>
      <c r="W36" s="13">
        <f t="shared" si="10"/>
        <v>5</v>
      </c>
      <c r="X36" s="13">
        <f t="shared" si="10"/>
        <v>40</v>
      </c>
      <c r="Y36" s="13">
        <f t="shared" si="10"/>
        <v>179</v>
      </c>
      <c r="Z36" s="13">
        <f t="shared" si="10"/>
        <v>45</v>
      </c>
      <c r="AA36" s="13">
        <f t="shared" si="10"/>
        <v>40</v>
      </c>
      <c r="AB36" s="13">
        <f t="shared" si="10"/>
        <v>70</v>
      </c>
      <c r="AC36" s="13">
        <f t="shared" si="10"/>
        <v>3</v>
      </c>
      <c r="AD36" s="13">
        <f t="shared" si="10"/>
        <v>2051</v>
      </c>
      <c r="AE36" s="13">
        <f t="shared" si="10"/>
        <v>1998</v>
      </c>
      <c r="AF36" s="13">
        <f t="shared" si="10"/>
        <v>18</v>
      </c>
      <c r="AG36" s="13">
        <f t="shared" si="10"/>
        <v>7</v>
      </c>
      <c r="AH36" s="13">
        <f t="shared" si="10"/>
        <v>11</v>
      </c>
      <c r="AI36" s="13">
        <f t="shared" si="10"/>
        <v>0</v>
      </c>
      <c r="AJ36" s="13">
        <f t="shared" si="10"/>
        <v>17</v>
      </c>
      <c r="AK36" s="13">
        <f t="shared" si="10"/>
        <v>2051</v>
      </c>
      <c r="AL36" s="13">
        <f t="shared" si="10"/>
        <v>2</v>
      </c>
      <c r="AM36" s="13">
        <f t="shared" si="10"/>
        <v>19</v>
      </c>
      <c r="AN36" s="13">
        <f t="shared" si="10"/>
        <v>41</v>
      </c>
      <c r="AO36" s="13">
        <f t="shared" si="10"/>
        <v>43</v>
      </c>
      <c r="AP36" s="13">
        <f t="shared" si="10"/>
        <v>285</v>
      </c>
      <c r="AQ36" s="13">
        <f t="shared" si="10"/>
        <v>652</v>
      </c>
      <c r="AR36" s="13">
        <f t="shared" si="10"/>
        <v>528</v>
      </c>
      <c r="AS36" s="13">
        <f t="shared" si="10"/>
        <v>452</v>
      </c>
      <c r="AT36" s="13">
        <f t="shared" si="10"/>
        <v>29</v>
      </c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</row>
    <row r="37" spans="1:61" s="8" customFormat="1" ht="12.95" customHeight="1" x14ac:dyDescent="0.25">
      <c r="A37" s="26"/>
      <c r="B37" s="12" t="s">
        <v>43</v>
      </c>
      <c r="C37" s="10">
        <f>SUM(D37:I37)</f>
        <v>1038</v>
      </c>
      <c r="D37" s="10">
        <v>1033</v>
      </c>
      <c r="E37" s="10">
        <v>3</v>
      </c>
      <c r="F37" s="10">
        <v>0</v>
      </c>
      <c r="G37" s="10">
        <v>0</v>
      </c>
      <c r="H37" s="10">
        <v>0</v>
      </c>
      <c r="I37" s="10">
        <v>2</v>
      </c>
      <c r="J37" s="9">
        <f>SUM(K37:Q37)</f>
        <v>1038</v>
      </c>
      <c r="K37" s="10">
        <v>402</v>
      </c>
      <c r="L37" s="10">
        <v>250</v>
      </c>
      <c r="M37" s="10">
        <v>174</v>
      </c>
      <c r="N37" s="10">
        <v>112</v>
      </c>
      <c r="O37" s="10">
        <v>66</v>
      </c>
      <c r="P37" s="10">
        <v>33</v>
      </c>
      <c r="Q37" s="10">
        <v>1</v>
      </c>
      <c r="R37" s="10">
        <f>SUM(S37:AC37)</f>
        <v>1038</v>
      </c>
      <c r="S37" s="10">
        <v>810</v>
      </c>
      <c r="T37" s="10">
        <v>3</v>
      </c>
      <c r="U37" s="10">
        <v>15</v>
      </c>
      <c r="V37" s="10">
        <v>24</v>
      </c>
      <c r="W37" s="10">
        <v>4</v>
      </c>
      <c r="X37" s="10">
        <v>17</v>
      </c>
      <c r="Y37" s="10">
        <v>96</v>
      </c>
      <c r="Z37" s="10">
        <v>17</v>
      </c>
      <c r="AA37" s="10">
        <v>21</v>
      </c>
      <c r="AB37" s="10">
        <v>31</v>
      </c>
      <c r="AC37" s="10">
        <v>0</v>
      </c>
      <c r="AD37" s="12">
        <f>SUM(AE37:AJ37)</f>
        <v>1382</v>
      </c>
      <c r="AE37" s="10">
        <v>1362</v>
      </c>
      <c r="AF37" s="10">
        <v>11</v>
      </c>
      <c r="AG37" s="10">
        <v>0</v>
      </c>
      <c r="AH37" s="10">
        <v>1</v>
      </c>
      <c r="AI37" s="10">
        <v>0</v>
      </c>
      <c r="AJ37" s="10">
        <v>8</v>
      </c>
      <c r="AK37" s="9">
        <f>SUM(AL37:AT37)</f>
        <v>1382</v>
      </c>
      <c r="AL37" s="10">
        <v>2</v>
      </c>
      <c r="AM37" s="10">
        <v>16</v>
      </c>
      <c r="AN37" s="10">
        <v>23</v>
      </c>
      <c r="AO37" s="10">
        <v>29</v>
      </c>
      <c r="AP37" s="10">
        <v>169</v>
      </c>
      <c r="AQ37" s="10">
        <v>467</v>
      </c>
      <c r="AR37" s="10">
        <v>333</v>
      </c>
      <c r="AS37" s="10">
        <v>332</v>
      </c>
      <c r="AT37" s="10">
        <v>11</v>
      </c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</row>
    <row r="38" spans="1:61" s="8" customFormat="1" ht="12.95" customHeight="1" x14ac:dyDescent="0.25">
      <c r="A38" s="26"/>
      <c r="B38" s="12" t="s">
        <v>44</v>
      </c>
      <c r="C38" s="10">
        <f>SUM(D38:I38)</f>
        <v>1258</v>
      </c>
      <c r="D38" s="10">
        <v>1230</v>
      </c>
      <c r="E38" s="10">
        <v>17</v>
      </c>
      <c r="F38" s="10">
        <v>4</v>
      </c>
      <c r="G38" s="10">
        <v>1</v>
      </c>
      <c r="H38" s="10">
        <v>0</v>
      </c>
      <c r="I38" s="10">
        <v>6</v>
      </c>
      <c r="J38" s="9">
        <f>SUM(K38:Q38)</f>
        <v>1258</v>
      </c>
      <c r="K38" s="10">
        <v>496</v>
      </c>
      <c r="L38" s="10">
        <v>284</v>
      </c>
      <c r="M38" s="10">
        <v>235</v>
      </c>
      <c r="N38" s="10">
        <v>152</v>
      </c>
      <c r="O38" s="10">
        <v>66</v>
      </c>
      <c r="P38" s="10">
        <v>25</v>
      </c>
      <c r="Q38" s="10">
        <v>0</v>
      </c>
      <c r="R38" s="10">
        <f>SUM(S38:AC38)</f>
        <v>1258</v>
      </c>
      <c r="S38" s="10">
        <v>988</v>
      </c>
      <c r="T38" s="10">
        <v>10</v>
      </c>
      <c r="U38" s="10">
        <v>17</v>
      </c>
      <c r="V38" s="10">
        <v>47</v>
      </c>
      <c r="W38" s="10">
        <v>1</v>
      </c>
      <c r="X38" s="10">
        <v>23</v>
      </c>
      <c r="Y38" s="10">
        <v>83</v>
      </c>
      <c r="Z38" s="10">
        <v>28</v>
      </c>
      <c r="AA38" s="10">
        <v>19</v>
      </c>
      <c r="AB38" s="10">
        <v>39</v>
      </c>
      <c r="AC38" s="10">
        <v>3</v>
      </c>
      <c r="AD38" s="12">
        <f>SUM(AE38:AJ38)</f>
        <v>666</v>
      </c>
      <c r="AE38" s="10">
        <v>636</v>
      </c>
      <c r="AF38" s="10">
        <v>7</v>
      </c>
      <c r="AG38" s="10">
        <v>7</v>
      </c>
      <c r="AH38" s="10">
        <v>10</v>
      </c>
      <c r="AI38" s="10">
        <v>0</v>
      </c>
      <c r="AJ38" s="10">
        <v>6</v>
      </c>
      <c r="AK38" s="9">
        <f>SUM(AL38:AT38)</f>
        <v>666</v>
      </c>
      <c r="AL38" s="10">
        <v>0</v>
      </c>
      <c r="AM38" s="10">
        <v>3</v>
      </c>
      <c r="AN38" s="10">
        <v>18</v>
      </c>
      <c r="AO38" s="10">
        <v>14</v>
      </c>
      <c r="AP38" s="10">
        <v>116</v>
      </c>
      <c r="AQ38" s="10">
        <v>185</v>
      </c>
      <c r="AR38" s="10">
        <v>195</v>
      </c>
      <c r="AS38" s="10">
        <v>120</v>
      </c>
      <c r="AT38" s="10">
        <v>15</v>
      </c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</row>
    <row r="39" spans="1:61" s="8" customFormat="1" ht="12.95" customHeight="1" x14ac:dyDescent="0.25">
      <c r="A39" s="26"/>
      <c r="B39" s="12" t="s">
        <v>45</v>
      </c>
      <c r="C39" s="10">
        <f>SUM(D39:I39)</f>
        <v>0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9">
        <f>SUM(K39:Q39)</f>
        <v>0</v>
      </c>
      <c r="K39" s="10">
        <v>0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f>SUM(S39:AC39)</f>
        <v>0</v>
      </c>
      <c r="S39" s="10">
        <v>0</v>
      </c>
      <c r="T39" s="10">
        <v>0</v>
      </c>
      <c r="U39" s="10">
        <v>0</v>
      </c>
      <c r="V39" s="10">
        <v>0</v>
      </c>
      <c r="W39" s="10">
        <v>0</v>
      </c>
      <c r="X39" s="10">
        <v>0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2">
        <f>SUM(AE39:AJ39)</f>
        <v>0</v>
      </c>
      <c r="AE39" s="10">
        <v>0</v>
      </c>
      <c r="AF39" s="10">
        <v>0</v>
      </c>
      <c r="AG39" s="10">
        <v>0</v>
      </c>
      <c r="AH39" s="10">
        <v>0</v>
      </c>
      <c r="AI39" s="10">
        <v>0</v>
      </c>
      <c r="AJ39" s="10">
        <v>0</v>
      </c>
      <c r="AK39" s="9">
        <f>SUM(AL39:AT39)</f>
        <v>0</v>
      </c>
      <c r="AL39" s="10">
        <v>0</v>
      </c>
      <c r="AM39" s="10">
        <v>0</v>
      </c>
      <c r="AN39" s="10">
        <v>0</v>
      </c>
      <c r="AO39" s="10">
        <v>0</v>
      </c>
      <c r="AP39" s="10">
        <v>0</v>
      </c>
      <c r="AQ39" s="10">
        <v>0</v>
      </c>
      <c r="AR39" s="10">
        <v>0</v>
      </c>
      <c r="AS39" s="10">
        <v>0</v>
      </c>
      <c r="AT39" s="10">
        <v>0</v>
      </c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</row>
    <row r="40" spans="1:61" s="8" customFormat="1" ht="12.95" customHeight="1" x14ac:dyDescent="0.25">
      <c r="A40" s="26"/>
      <c r="B40" s="12" t="s">
        <v>16</v>
      </c>
      <c r="C40" s="10">
        <f>SUM(D40:I40)</f>
        <v>0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9">
        <f>SUM(K40:Q40)</f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f>SUM(S40:AC40)</f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2">
        <f>SUM(AE40:AJ40)</f>
        <v>3</v>
      </c>
      <c r="AE40" s="10">
        <v>0</v>
      </c>
      <c r="AF40" s="10">
        <v>0</v>
      </c>
      <c r="AG40" s="10">
        <v>0</v>
      </c>
      <c r="AH40" s="10">
        <v>0</v>
      </c>
      <c r="AI40" s="10">
        <v>0</v>
      </c>
      <c r="AJ40" s="10">
        <v>3</v>
      </c>
      <c r="AK40" s="9">
        <f>SUM(AL40:AT40)</f>
        <v>3</v>
      </c>
      <c r="AL40" s="10">
        <v>0</v>
      </c>
      <c r="AM40" s="10">
        <v>0</v>
      </c>
      <c r="AN40" s="10">
        <v>0</v>
      </c>
      <c r="AO40" s="10">
        <v>0</v>
      </c>
      <c r="AP40" s="10">
        <v>0</v>
      </c>
      <c r="AQ40" s="10">
        <v>0</v>
      </c>
      <c r="AR40" s="10">
        <v>0</v>
      </c>
      <c r="AS40" s="10">
        <v>0</v>
      </c>
      <c r="AT40" s="10">
        <v>3</v>
      </c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</row>
    <row r="41" spans="1:61" s="8" customFormat="1" ht="12.95" customHeight="1" x14ac:dyDescent="0.25">
      <c r="A41" s="26" t="s">
        <v>52</v>
      </c>
      <c r="B41" s="12" t="s">
        <v>42</v>
      </c>
      <c r="C41" s="13">
        <f t="shared" ref="C41:AT41" si="11">SUM(C42:C45)</f>
        <v>253</v>
      </c>
      <c r="D41" s="13">
        <f t="shared" si="11"/>
        <v>246</v>
      </c>
      <c r="E41" s="13">
        <f t="shared" si="11"/>
        <v>6</v>
      </c>
      <c r="F41" s="13">
        <f t="shared" si="11"/>
        <v>0</v>
      </c>
      <c r="G41" s="13">
        <f t="shared" si="11"/>
        <v>0</v>
      </c>
      <c r="H41" s="13">
        <f t="shared" si="11"/>
        <v>0</v>
      </c>
      <c r="I41" s="13">
        <f t="shared" si="11"/>
        <v>1</v>
      </c>
      <c r="J41" s="13">
        <f t="shared" si="11"/>
        <v>253</v>
      </c>
      <c r="K41" s="13">
        <f t="shared" si="11"/>
        <v>109</v>
      </c>
      <c r="L41" s="13">
        <f t="shared" si="11"/>
        <v>49</v>
      </c>
      <c r="M41" s="13">
        <f t="shared" si="11"/>
        <v>45</v>
      </c>
      <c r="N41" s="13">
        <f t="shared" si="11"/>
        <v>27</v>
      </c>
      <c r="O41" s="13">
        <f t="shared" si="11"/>
        <v>17</v>
      </c>
      <c r="P41" s="13">
        <f t="shared" si="11"/>
        <v>4</v>
      </c>
      <c r="Q41" s="13">
        <f t="shared" si="11"/>
        <v>2</v>
      </c>
      <c r="R41" s="13">
        <f t="shared" si="11"/>
        <v>253</v>
      </c>
      <c r="S41" s="13">
        <f t="shared" si="11"/>
        <v>190</v>
      </c>
      <c r="T41" s="13">
        <f t="shared" si="11"/>
        <v>1</v>
      </c>
      <c r="U41" s="13">
        <f t="shared" si="11"/>
        <v>4</v>
      </c>
      <c r="V41" s="13">
        <f t="shared" si="11"/>
        <v>4</v>
      </c>
      <c r="W41" s="13">
        <f t="shared" si="11"/>
        <v>1</v>
      </c>
      <c r="X41" s="13">
        <f t="shared" si="11"/>
        <v>7</v>
      </c>
      <c r="Y41" s="13">
        <f t="shared" si="11"/>
        <v>24</v>
      </c>
      <c r="Z41" s="13">
        <f t="shared" si="11"/>
        <v>6</v>
      </c>
      <c r="AA41" s="13">
        <f t="shared" si="11"/>
        <v>7</v>
      </c>
      <c r="AB41" s="13">
        <f t="shared" si="11"/>
        <v>7</v>
      </c>
      <c r="AC41" s="13">
        <f t="shared" si="11"/>
        <v>2</v>
      </c>
      <c r="AD41" s="13">
        <f t="shared" si="11"/>
        <v>203</v>
      </c>
      <c r="AE41" s="13">
        <f t="shared" si="11"/>
        <v>190</v>
      </c>
      <c r="AF41" s="13">
        <f t="shared" si="11"/>
        <v>8</v>
      </c>
      <c r="AG41" s="13">
        <f t="shared" si="11"/>
        <v>1</v>
      </c>
      <c r="AH41" s="13">
        <f t="shared" si="11"/>
        <v>3</v>
      </c>
      <c r="AI41" s="13">
        <f t="shared" si="11"/>
        <v>0</v>
      </c>
      <c r="AJ41" s="13">
        <f t="shared" si="11"/>
        <v>1</v>
      </c>
      <c r="AK41" s="13">
        <f t="shared" si="11"/>
        <v>203</v>
      </c>
      <c r="AL41" s="13">
        <f t="shared" si="11"/>
        <v>0</v>
      </c>
      <c r="AM41" s="13">
        <f t="shared" si="11"/>
        <v>3</v>
      </c>
      <c r="AN41" s="13">
        <f t="shared" si="11"/>
        <v>2</v>
      </c>
      <c r="AO41" s="13">
        <f t="shared" si="11"/>
        <v>2</v>
      </c>
      <c r="AP41" s="13">
        <f t="shared" si="11"/>
        <v>29</v>
      </c>
      <c r="AQ41" s="13">
        <f t="shared" si="11"/>
        <v>60</v>
      </c>
      <c r="AR41" s="13">
        <f t="shared" si="11"/>
        <v>58</v>
      </c>
      <c r="AS41" s="13">
        <f t="shared" si="11"/>
        <v>46</v>
      </c>
      <c r="AT41" s="13">
        <f t="shared" si="11"/>
        <v>3</v>
      </c>
    </row>
    <row r="42" spans="1:61" s="8" customFormat="1" ht="12.95" customHeight="1" x14ac:dyDescent="0.25">
      <c r="A42" s="26"/>
      <c r="B42" s="12" t="s">
        <v>43</v>
      </c>
      <c r="C42" s="10">
        <f>SUM(D42:I42)</f>
        <v>117</v>
      </c>
      <c r="D42" s="10">
        <v>116</v>
      </c>
      <c r="E42" s="10">
        <v>1</v>
      </c>
      <c r="F42" s="10">
        <v>0</v>
      </c>
      <c r="G42" s="10">
        <v>0</v>
      </c>
      <c r="H42" s="10">
        <v>0</v>
      </c>
      <c r="I42" s="10">
        <v>0</v>
      </c>
      <c r="J42" s="9">
        <f>SUM(K42:Q42)</f>
        <v>117</v>
      </c>
      <c r="K42" s="10">
        <v>45</v>
      </c>
      <c r="L42" s="10">
        <v>22</v>
      </c>
      <c r="M42" s="10">
        <v>21</v>
      </c>
      <c r="N42" s="10">
        <v>16</v>
      </c>
      <c r="O42" s="10">
        <v>7</v>
      </c>
      <c r="P42" s="10">
        <v>4</v>
      </c>
      <c r="Q42" s="10">
        <v>2</v>
      </c>
      <c r="R42" s="10">
        <f>SUM(S42:AC42)</f>
        <v>117</v>
      </c>
      <c r="S42" s="10">
        <v>90</v>
      </c>
      <c r="T42" s="10">
        <v>0</v>
      </c>
      <c r="U42" s="10">
        <v>2</v>
      </c>
      <c r="V42" s="10">
        <v>0</v>
      </c>
      <c r="W42" s="10">
        <v>1</v>
      </c>
      <c r="X42" s="10">
        <v>3</v>
      </c>
      <c r="Y42" s="10">
        <v>10</v>
      </c>
      <c r="Z42" s="10">
        <v>3</v>
      </c>
      <c r="AA42" s="10">
        <v>4</v>
      </c>
      <c r="AB42" s="10">
        <v>3</v>
      </c>
      <c r="AC42" s="10">
        <v>1</v>
      </c>
      <c r="AD42" s="12">
        <f>SUM(AE42:AJ42)</f>
        <v>158</v>
      </c>
      <c r="AE42" s="10">
        <v>152</v>
      </c>
      <c r="AF42" s="10">
        <v>5</v>
      </c>
      <c r="AG42" s="10">
        <v>0</v>
      </c>
      <c r="AH42" s="10">
        <v>0</v>
      </c>
      <c r="AI42" s="10">
        <v>0</v>
      </c>
      <c r="AJ42" s="10">
        <v>1</v>
      </c>
      <c r="AK42" s="9">
        <f>SUM(AL42:AT42)</f>
        <v>158</v>
      </c>
      <c r="AL42" s="10">
        <v>0</v>
      </c>
      <c r="AM42" s="10">
        <v>3</v>
      </c>
      <c r="AN42" s="10">
        <v>1</v>
      </c>
      <c r="AO42" s="10">
        <v>2</v>
      </c>
      <c r="AP42" s="10">
        <v>26</v>
      </c>
      <c r="AQ42" s="10">
        <v>50</v>
      </c>
      <c r="AR42" s="10">
        <v>37</v>
      </c>
      <c r="AS42" s="10">
        <v>37</v>
      </c>
      <c r="AT42" s="10">
        <v>2</v>
      </c>
    </row>
    <row r="43" spans="1:61" s="8" customFormat="1" ht="12.95" customHeight="1" x14ac:dyDescent="0.25">
      <c r="A43" s="26"/>
      <c r="B43" s="12" t="s">
        <v>44</v>
      </c>
      <c r="C43" s="10">
        <f>SUM(D43:I43)</f>
        <v>136</v>
      </c>
      <c r="D43" s="10">
        <v>130</v>
      </c>
      <c r="E43" s="10">
        <v>5</v>
      </c>
      <c r="F43" s="10">
        <v>0</v>
      </c>
      <c r="G43" s="10">
        <v>0</v>
      </c>
      <c r="H43" s="10">
        <v>0</v>
      </c>
      <c r="I43" s="10">
        <v>1</v>
      </c>
      <c r="J43" s="9">
        <f>SUM(K43:Q43)</f>
        <v>136</v>
      </c>
      <c r="K43" s="10">
        <v>64</v>
      </c>
      <c r="L43" s="10">
        <v>27</v>
      </c>
      <c r="M43" s="10">
        <v>24</v>
      </c>
      <c r="N43" s="10">
        <v>11</v>
      </c>
      <c r="O43" s="10">
        <v>10</v>
      </c>
      <c r="P43" s="10">
        <v>0</v>
      </c>
      <c r="Q43" s="10">
        <v>0</v>
      </c>
      <c r="R43" s="10">
        <f>SUM(S43:AC43)</f>
        <v>136</v>
      </c>
      <c r="S43" s="10">
        <v>100</v>
      </c>
      <c r="T43" s="10">
        <v>1</v>
      </c>
      <c r="U43" s="10">
        <v>2</v>
      </c>
      <c r="V43" s="10">
        <v>4</v>
      </c>
      <c r="W43" s="10">
        <v>0</v>
      </c>
      <c r="X43" s="10">
        <v>4</v>
      </c>
      <c r="Y43" s="10">
        <v>14</v>
      </c>
      <c r="Z43" s="10">
        <v>3</v>
      </c>
      <c r="AA43" s="10">
        <v>3</v>
      </c>
      <c r="AB43" s="10">
        <v>4</v>
      </c>
      <c r="AC43" s="10">
        <v>1</v>
      </c>
      <c r="AD43" s="12">
        <f>SUM(AE43:AJ43)</f>
        <v>45</v>
      </c>
      <c r="AE43" s="10">
        <v>38</v>
      </c>
      <c r="AF43" s="10">
        <v>3</v>
      </c>
      <c r="AG43" s="10">
        <v>1</v>
      </c>
      <c r="AH43" s="10">
        <v>3</v>
      </c>
      <c r="AI43" s="10">
        <v>0</v>
      </c>
      <c r="AJ43" s="10">
        <v>0</v>
      </c>
      <c r="AK43" s="9">
        <f>SUM(AL43:AT43)</f>
        <v>45</v>
      </c>
      <c r="AL43" s="10">
        <v>0</v>
      </c>
      <c r="AM43" s="10">
        <v>0</v>
      </c>
      <c r="AN43" s="10">
        <v>1</v>
      </c>
      <c r="AO43" s="10">
        <v>0</v>
      </c>
      <c r="AP43" s="10">
        <v>3</v>
      </c>
      <c r="AQ43" s="10">
        <v>10</v>
      </c>
      <c r="AR43" s="10">
        <v>21</v>
      </c>
      <c r="AS43" s="10">
        <v>9</v>
      </c>
      <c r="AT43" s="10">
        <v>1</v>
      </c>
    </row>
    <row r="44" spans="1:61" s="8" customFormat="1" ht="12.95" customHeight="1" x14ac:dyDescent="0.25">
      <c r="A44" s="26"/>
      <c r="B44" s="12" t="s">
        <v>45</v>
      </c>
      <c r="C44" s="10">
        <f>SUM(D44:I44)</f>
        <v>0</v>
      </c>
      <c r="D44" s="10">
        <v>0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9">
        <f>SUM(K44:Q44)</f>
        <v>0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f>SUM(S44:AC44)</f>
        <v>0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0">
        <v>0</v>
      </c>
      <c r="AA44" s="10">
        <v>0</v>
      </c>
      <c r="AB44" s="10">
        <v>0</v>
      </c>
      <c r="AC44" s="10">
        <v>0</v>
      </c>
      <c r="AD44" s="12">
        <f>SUM(AE44:AJ44)</f>
        <v>0</v>
      </c>
      <c r="AE44" s="10">
        <v>0</v>
      </c>
      <c r="AF44" s="10">
        <v>0</v>
      </c>
      <c r="AG44" s="10">
        <v>0</v>
      </c>
      <c r="AH44" s="10">
        <v>0</v>
      </c>
      <c r="AI44" s="10">
        <v>0</v>
      </c>
      <c r="AJ44" s="10">
        <v>0</v>
      </c>
      <c r="AK44" s="9">
        <f>SUM(AL44:AT44)</f>
        <v>0</v>
      </c>
      <c r="AL44" s="10">
        <v>0</v>
      </c>
      <c r="AM44" s="10">
        <v>0</v>
      </c>
      <c r="AN44" s="10">
        <v>0</v>
      </c>
      <c r="AO44" s="10">
        <v>0</v>
      </c>
      <c r="AP44" s="10">
        <v>0</v>
      </c>
      <c r="AQ44" s="10">
        <v>0</v>
      </c>
      <c r="AR44" s="10">
        <v>0</v>
      </c>
      <c r="AS44" s="10">
        <v>0</v>
      </c>
      <c r="AT44" s="10">
        <v>0</v>
      </c>
    </row>
    <row r="45" spans="1:61" s="8" customFormat="1" ht="12.95" customHeight="1" x14ac:dyDescent="0.25">
      <c r="A45" s="26"/>
      <c r="B45" s="12" t="s">
        <v>16</v>
      </c>
      <c r="C45" s="10">
        <f>SUM(D45:I45)</f>
        <v>0</v>
      </c>
      <c r="D45" s="10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9">
        <f>SUM(K45:Q45)</f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f>SUM(S45:AC45)</f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2">
        <f>SUM(AE45:AJ45)</f>
        <v>0</v>
      </c>
      <c r="AE45" s="10">
        <v>0</v>
      </c>
      <c r="AF45" s="10">
        <v>0</v>
      </c>
      <c r="AG45" s="10">
        <v>0</v>
      </c>
      <c r="AH45" s="10">
        <v>0</v>
      </c>
      <c r="AI45" s="10">
        <v>0</v>
      </c>
      <c r="AJ45" s="10">
        <v>0</v>
      </c>
      <c r="AK45" s="9">
        <f>SUM(AL45:AT45)</f>
        <v>0</v>
      </c>
      <c r="AL45" s="10">
        <v>0</v>
      </c>
      <c r="AM45" s="10">
        <v>0</v>
      </c>
      <c r="AN45" s="10">
        <v>0</v>
      </c>
      <c r="AO45" s="10">
        <v>0</v>
      </c>
      <c r="AP45" s="10">
        <v>0</v>
      </c>
      <c r="AQ45" s="10">
        <v>0</v>
      </c>
      <c r="AR45" s="10">
        <v>0</v>
      </c>
      <c r="AS45" s="10">
        <v>0</v>
      </c>
      <c r="AT45" s="10">
        <v>0</v>
      </c>
    </row>
    <row r="46" spans="1:61" s="8" customFormat="1" ht="12.95" customHeight="1" x14ac:dyDescent="0.25">
      <c r="A46" s="26" t="s">
        <v>53</v>
      </c>
      <c r="B46" s="12" t="s">
        <v>42</v>
      </c>
      <c r="C46" s="13">
        <f t="shared" ref="C46:AT46" si="12">SUM(C47:C50)</f>
        <v>233</v>
      </c>
      <c r="D46" s="13">
        <f t="shared" si="12"/>
        <v>215</v>
      </c>
      <c r="E46" s="13">
        <f t="shared" si="12"/>
        <v>15</v>
      </c>
      <c r="F46" s="13">
        <f t="shared" si="12"/>
        <v>1</v>
      </c>
      <c r="G46" s="13">
        <f t="shared" si="12"/>
        <v>0</v>
      </c>
      <c r="H46" s="13">
        <f t="shared" si="12"/>
        <v>0</v>
      </c>
      <c r="I46" s="13">
        <f t="shared" si="12"/>
        <v>2</v>
      </c>
      <c r="J46" s="13">
        <f t="shared" si="12"/>
        <v>233</v>
      </c>
      <c r="K46" s="13">
        <f t="shared" si="12"/>
        <v>75</v>
      </c>
      <c r="L46" s="13">
        <f t="shared" si="12"/>
        <v>59</v>
      </c>
      <c r="M46" s="13">
        <f t="shared" si="12"/>
        <v>47</v>
      </c>
      <c r="N46" s="13">
        <f t="shared" si="12"/>
        <v>32</v>
      </c>
      <c r="O46" s="13">
        <f t="shared" si="12"/>
        <v>14</v>
      </c>
      <c r="P46" s="13">
        <f t="shared" si="12"/>
        <v>5</v>
      </c>
      <c r="Q46" s="13">
        <f t="shared" si="12"/>
        <v>1</v>
      </c>
      <c r="R46" s="13">
        <f t="shared" si="12"/>
        <v>233</v>
      </c>
      <c r="S46" s="13">
        <f t="shared" si="12"/>
        <v>191</v>
      </c>
      <c r="T46" s="13">
        <f t="shared" si="12"/>
        <v>1</v>
      </c>
      <c r="U46" s="13">
        <f t="shared" si="12"/>
        <v>1</v>
      </c>
      <c r="V46" s="13">
        <f t="shared" si="12"/>
        <v>4</v>
      </c>
      <c r="W46" s="13">
        <f t="shared" si="12"/>
        <v>0</v>
      </c>
      <c r="X46" s="13">
        <f t="shared" si="12"/>
        <v>10</v>
      </c>
      <c r="Y46" s="13">
        <f t="shared" si="12"/>
        <v>7</v>
      </c>
      <c r="Z46" s="13">
        <f t="shared" si="12"/>
        <v>1</v>
      </c>
      <c r="AA46" s="13">
        <f t="shared" si="12"/>
        <v>4</v>
      </c>
      <c r="AB46" s="13">
        <f t="shared" si="12"/>
        <v>13</v>
      </c>
      <c r="AC46" s="13">
        <f t="shared" si="12"/>
        <v>1</v>
      </c>
      <c r="AD46" s="13">
        <f t="shared" si="12"/>
        <v>211</v>
      </c>
      <c r="AE46" s="13">
        <f t="shared" si="12"/>
        <v>197</v>
      </c>
      <c r="AF46" s="13">
        <f t="shared" si="12"/>
        <v>11</v>
      </c>
      <c r="AG46" s="13">
        <f t="shared" si="12"/>
        <v>1</v>
      </c>
      <c r="AH46" s="13">
        <f t="shared" si="12"/>
        <v>1</v>
      </c>
      <c r="AI46" s="13">
        <f t="shared" si="12"/>
        <v>0</v>
      </c>
      <c r="AJ46" s="13">
        <f t="shared" si="12"/>
        <v>1</v>
      </c>
      <c r="AK46" s="13">
        <f t="shared" si="12"/>
        <v>211</v>
      </c>
      <c r="AL46" s="13">
        <f t="shared" si="12"/>
        <v>0</v>
      </c>
      <c r="AM46" s="13">
        <f t="shared" si="12"/>
        <v>2</v>
      </c>
      <c r="AN46" s="13">
        <f t="shared" si="12"/>
        <v>5</v>
      </c>
      <c r="AO46" s="13">
        <f t="shared" si="12"/>
        <v>15</v>
      </c>
      <c r="AP46" s="13">
        <f t="shared" si="12"/>
        <v>26</v>
      </c>
      <c r="AQ46" s="13">
        <f t="shared" si="12"/>
        <v>72</v>
      </c>
      <c r="AR46" s="13">
        <f t="shared" si="12"/>
        <v>42</v>
      </c>
      <c r="AS46" s="13">
        <f t="shared" si="12"/>
        <v>47</v>
      </c>
      <c r="AT46" s="13">
        <f t="shared" si="12"/>
        <v>2</v>
      </c>
    </row>
    <row r="47" spans="1:61" s="8" customFormat="1" ht="12.95" customHeight="1" x14ac:dyDescent="0.25">
      <c r="A47" s="26"/>
      <c r="B47" s="12" t="s">
        <v>43</v>
      </c>
      <c r="C47" s="10">
        <f>SUM(D47:I47)</f>
        <v>86</v>
      </c>
      <c r="D47" s="10">
        <v>82</v>
      </c>
      <c r="E47" s="10">
        <v>4</v>
      </c>
      <c r="F47" s="10">
        <v>0</v>
      </c>
      <c r="G47" s="10">
        <v>0</v>
      </c>
      <c r="H47" s="10">
        <v>0</v>
      </c>
      <c r="I47" s="10">
        <v>0</v>
      </c>
      <c r="J47" s="9">
        <f>SUM(K47:Q47)</f>
        <v>86</v>
      </c>
      <c r="K47" s="10">
        <v>18</v>
      </c>
      <c r="L47" s="10">
        <v>28</v>
      </c>
      <c r="M47" s="10">
        <v>21</v>
      </c>
      <c r="N47" s="10">
        <v>10</v>
      </c>
      <c r="O47" s="10">
        <v>6</v>
      </c>
      <c r="P47" s="10">
        <v>3</v>
      </c>
      <c r="Q47" s="10">
        <v>0</v>
      </c>
      <c r="R47" s="10">
        <f>SUM(S47:AC47)</f>
        <v>86</v>
      </c>
      <c r="S47" s="10">
        <v>67</v>
      </c>
      <c r="T47" s="10">
        <v>0</v>
      </c>
      <c r="U47" s="10">
        <v>0</v>
      </c>
      <c r="V47" s="10">
        <v>0</v>
      </c>
      <c r="W47" s="10">
        <v>0</v>
      </c>
      <c r="X47" s="10">
        <v>4</v>
      </c>
      <c r="Y47" s="10">
        <v>3</v>
      </c>
      <c r="Z47" s="10">
        <v>1</v>
      </c>
      <c r="AA47" s="10">
        <v>3</v>
      </c>
      <c r="AB47" s="10">
        <v>8</v>
      </c>
      <c r="AC47" s="10">
        <v>0</v>
      </c>
      <c r="AD47" s="12">
        <f>SUM(AE47:AJ47)</f>
        <v>158</v>
      </c>
      <c r="AE47" s="10">
        <v>148</v>
      </c>
      <c r="AF47" s="10">
        <v>10</v>
      </c>
      <c r="AG47" s="10">
        <v>0</v>
      </c>
      <c r="AH47" s="10">
        <v>0</v>
      </c>
      <c r="AI47" s="10">
        <v>0</v>
      </c>
      <c r="AJ47" s="10">
        <v>0</v>
      </c>
      <c r="AK47" s="9">
        <f>SUM(AL47:AT47)</f>
        <v>158</v>
      </c>
      <c r="AL47" s="10">
        <v>0</v>
      </c>
      <c r="AM47" s="10">
        <v>2</v>
      </c>
      <c r="AN47" s="10">
        <v>3</v>
      </c>
      <c r="AO47" s="10">
        <v>11</v>
      </c>
      <c r="AP47" s="10">
        <v>18</v>
      </c>
      <c r="AQ47" s="10">
        <v>47</v>
      </c>
      <c r="AR47" s="10">
        <v>33</v>
      </c>
      <c r="AS47" s="10">
        <v>44</v>
      </c>
      <c r="AT47" s="10">
        <v>0</v>
      </c>
    </row>
    <row r="48" spans="1:61" s="8" customFormat="1" ht="12.95" customHeight="1" x14ac:dyDescent="0.25">
      <c r="A48" s="26"/>
      <c r="B48" s="12" t="s">
        <v>44</v>
      </c>
      <c r="C48" s="10">
        <f>SUM(D48:I48)</f>
        <v>147</v>
      </c>
      <c r="D48" s="10">
        <v>133</v>
      </c>
      <c r="E48" s="10">
        <v>11</v>
      </c>
      <c r="F48" s="10">
        <v>1</v>
      </c>
      <c r="G48" s="10">
        <v>0</v>
      </c>
      <c r="H48" s="10">
        <v>0</v>
      </c>
      <c r="I48" s="10">
        <v>2</v>
      </c>
      <c r="J48" s="9">
        <f>SUM(K48:Q48)</f>
        <v>147</v>
      </c>
      <c r="K48" s="10">
        <v>57</v>
      </c>
      <c r="L48" s="10">
        <v>31</v>
      </c>
      <c r="M48" s="10">
        <v>26</v>
      </c>
      <c r="N48" s="10">
        <v>22</v>
      </c>
      <c r="O48" s="10">
        <v>8</v>
      </c>
      <c r="P48" s="10">
        <v>2</v>
      </c>
      <c r="Q48" s="10">
        <v>1</v>
      </c>
      <c r="R48" s="10">
        <f>SUM(S48:AC48)</f>
        <v>147</v>
      </c>
      <c r="S48" s="10">
        <v>124</v>
      </c>
      <c r="T48" s="10">
        <v>1</v>
      </c>
      <c r="U48" s="10">
        <v>1</v>
      </c>
      <c r="V48" s="10">
        <v>4</v>
      </c>
      <c r="W48" s="10">
        <v>0</v>
      </c>
      <c r="X48" s="10">
        <v>6</v>
      </c>
      <c r="Y48" s="10">
        <v>4</v>
      </c>
      <c r="Z48" s="10">
        <v>0</v>
      </c>
      <c r="AA48" s="10">
        <v>1</v>
      </c>
      <c r="AB48" s="10">
        <v>5</v>
      </c>
      <c r="AC48" s="10">
        <v>1</v>
      </c>
      <c r="AD48" s="12">
        <f>SUM(AE48:AJ48)</f>
        <v>52</v>
      </c>
      <c r="AE48" s="10">
        <v>49</v>
      </c>
      <c r="AF48" s="10">
        <v>1</v>
      </c>
      <c r="AG48" s="10">
        <v>1</v>
      </c>
      <c r="AH48" s="10">
        <v>1</v>
      </c>
      <c r="AI48" s="10">
        <v>0</v>
      </c>
      <c r="AJ48" s="10">
        <v>0</v>
      </c>
      <c r="AK48" s="9">
        <f>SUM(AL48:AT48)</f>
        <v>52</v>
      </c>
      <c r="AL48" s="10">
        <v>0</v>
      </c>
      <c r="AM48" s="10">
        <v>0</v>
      </c>
      <c r="AN48" s="10">
        <v>2</v>
      </c>
      <c r="AO48" s="10">
        <v>4</v>
      </c>
      <c r="AP48" s="10">
        <v>8</v>
      </c>
      <c r="AQ48" s="10">
        <v>25</v>
      </c>
      <c r="AR48" s="10">
        <v>9</v>
      </c>
      <c r="AS48" s="10">
        <v>3</v>
      </c>
      <c r="AT48" s="10">
        <v>1</v>
      </c>
    </row>
    <row r="49" spans="1:46" s="8" customFormat="1" ht="12.95" customHeight="1" x14ac:dyDescent="0.25">
      <c r="A49" s="26"/>
      <c r="B49" s="12" t="s">
        <v>45</v>
      </c>
      <c r="C49" s="10">
        <f>SUM(D49:I49)</f>
        <v>0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9">
        <f>SUM(K49:Q49)</f>
        <v>0</v>
      </c>
      <c r="K49" s="10">
        <v>0</v>
      </c>
      <c r="L49" s="10">
        <v>0</v>
      </c>
      <c r="M49" s="10">
        <v>0</v>
      </c>
      <c r="N49" s="10">
        <v>0</v>
      </c>
      <c r="O49" s="10">
        <v>0</v>
      </c>
      <c r="P49" s="10">
        <v>0</v>
      </c>
      <c r="Q49" s="10">
        <v>0</v>
      </c>
      <c r="R49" s="10">
        <f>SUM(S49:AC49)</f>
        <v>0</v>
      </c>
      <c r="S49" s="10">
        <v>0</v>
      </c>
      <c r="T49" s="10">
        <v>0</v>
      </c>
      <c r="U49" s="10">
        <v>0</v>
      </c>
      <c r="V49" s="10">
        <v>0</v>
      </c>
      <c r="W49" s="10">
        <v>0</v>
      </c>
      <c r="X49" s="10">
        <v>0</v>
      </c>
      <c r="Y49" s="10">
        <v>0</v>
      </c>
      <c r="Z49" s="10">
        <v>0</v>
      </c>
      <c r="AA49" s="10">
        <v>0</v>
      </c>
      <c r="AB49" s="10">
        <v>0</v>
      </c>
      <c r="AC49" s="10">
        <v>0</v>
      </c>
      <c r="AD49" s="12">
        <f>SUM(AE49:AJ49)</f>
        <v>0</v>
      </c>
      <c r="AE49" s="10">
        <v>0</v>
      </c>
      <c r="AF49" s="10">
        <v>0</v>
      </c>
      <c r="AG49" s="10">
        <v>0</v>
      </c>
      <c r="AH49" s="10">
        <v>0</v>
      </c>
      <c r="AI49" s="10">
        <v>0</v>
      </c>
      <c r="AJ49" s="10">
        <v>0</v>
      </c>
      <c r="AK49" s="9">
        <f>SUM(AL49:AT49)</f>
        <v>0</v>
      </c>
      <c r="AL49" s="10">
        <v>0</v>
      </c>
      <c r="AM49" s="10">
        <v>0</v>
      </c>
      <c r="AN49" s="10">
        <v>0</v>
      </c>
      <c r="AO49" s="10">
        <v>0</v>
      </c>
      <c r="AP49" s="10">
        <v>0</v>
      </c>
      <c r="AQ49" s="10">
        <v>0</v>
      </c>
      <c r="AR49" s="10">
        <v>0</v>
      </c>
      <c r="AS49" s="10">
        <v>0</v>
      </c>
      <c r="AT49" s="10">
        <v>0</v>
      </c>
    </row>
    <row r="50" spans="1:46" s="8" customFormat="1" ht="12.95" customHeight="1" x14ac:dyDescent="0.25">
      <c r="A50" s="26"/>
      <c r="B50" s="12" t="s">
        <v>16</v>
      </c>
      <c r="C50" s="10">
        <f>SUM(D50:I50)</f>
        <v>0</v>
      </c>
      <c r="D50" s="10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9">
        <f>SUM(K50:Q50)</f>
        <v>0</v>
      </c>
      <c r="K50" s="10">
        <v>0</v>
      </c>
      <c r="L50" s="10">
        <v>0</v>
      </c>
      <c r="M50" s="10">
        <v>0</v>
      </c>
      <c r="N50" s="10">
        <v>0</v>
      </c>
      <c r="O50" s="10">
        <v>0</v>
      </c>
      <c r="P50" s="10">
        <v>0</v>
      </c>
      <c r="Q50" s="10">
        <v>0</v>
      </c>
      <c r="R50" s="10">
        <f>SUM(S50:AC50)</f>
        <v>0</v>
      </c>
      <c r="S50" s="10">
        <v>0</v>
      </c>
      <c r="T50" s="10">
        <v>0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2">
        <f>SUM(AE50:AJ50)</f>
        <v>1</v>
      </c>
      <c r="AE50" s="10">
        <v>0</v>
      </c>
      <c r="AF50" s="10">
        <v>0</v>
      </c>
      <c r="AG50" s="10">
        <v>0</v>
      </c>
      <c r="AH50" s="10">
        <v>0</v>
      </c>
      <c r="AI50" s="10">
        <v>0</v>
      </c>
      <c r="AJ50" s="10">
        <v>1</v>
      </c>
      <c r="AK50" s="9">
        <f>SUM(AL50:AT50)</f>
        <v>1</v>
      </c>
      <c r="AL50" s="10">
        <v>0</v>
      </c>
      <c r="AM50" s="10">
        <v>0</v>
      </c>
      <c r="AN50" s="10">
        <v>0</v>
      </c>
      <c r="AO50" s="10">
        <v>0</v>
      </c>
      <c r="AP50" s="10">
        <v>0</v>
      </c>
      <c r="AQ50" s="10">
        <v>0</v>
      </c>
      <c r="AR50" s="10">
        <v>0</v>
      </c>
      <c r="AS50" s="10">
        <v>0</v>
      </c>
      <c r="AT50" s="10">
        <v>1</v>
      </c>
    </row>
    <row r="51" spans="1:46" s="8" customFormat="1" ht="12.95" customHeight="1" x14ac:dyDescent="0.25">
      <c r="A51" s="26" t="s">
        <v>54</v>
      </c>
      <c r="B51" s="12" t="s">
        <v>42</v>
      </c>
      <c r="C51" s="13">
        <f t="shared" ref="C51:AT51" si="13">SUM(C52:C55)</f>
        <v>288</v>
      </c>
      <c r="D51" s="13">
        <f t="shared" si="13"/>
        <v>282</v>
      </c>
      <c r="E51" s="13">
        <f t="shared" si="13"/>
        <v>6</v>
      </c>
      <c r="F51" s="13">
        <f t="shared" si="13"/>
        <v>0</v>
      </c>
      <c r="G51" s="13">
        <f t="shared" si="13"/>
        <v>0</v>
      </c>
      <c r="H51" s="13">
        <f t="shared" si="13"/>
        <v>0</v>
      </c>
      <c r="I51" s="13">
        <f t="shared" si="13"/>
        <v>0</v>
      </c>
      <c r="J51" s="13">
        <f t="shared" si="13"/>
        <v>288</v>
      </c>
      <c r="K51" s="13">
        <f t="shared" si="13"/>
        <v>107</v>
      </c>
      <c r="L51" s="13">
        <f t="shared" si="13"/>
        <v>64</v>
      </c>
      <c r="M51" s="13">
        <f t="shared" si="13"/>
        <v>54</v>
      </c>
      <c r="N51" s="13">
        <f t="shared" si="13"/>
        <v>37</v>
      </c>
      <c r="O51" s="13">
        <f t="shared" si="13"/>
        <v>15</v>
      </c>
      <c r="P51" s="13">
        <f t="shared" si="13"/>
        <v>11</v>
      </c>
      <c r="Q51" s="13">
        <f t="shared" si="13"/>
        <v>0</v>
      </c>
      <c r="R51" s="13">
        <f t="shared" si="13"/>
        <v>288</v>
      </c>
      <c r="S51" s="13">
        <f t="shared" si="13"/>
        <v>217</v>
      </c>
      <c r="T51" s="13">
        <f t="shared" si="13"/>
        <v>1</v>
      </c>
      <c r="U51" s="13">
        <f t="shared" si="13"/>
        <v>6</v>
      </c>
      <c r="V51" s="13">
        <f t="shared" si="13"/>
        <v>8</v>
      </c>
      <c r="W51" s="13">
        <f t="shared" si="13"/>
        <v>1</v>
      </c>
      <c r="X51" s="13">
        <f t="shared" si="13"/>
        <v>9</v>
      </c>
      <c r="Y51" s="13">
        <f t="shared" si="13"/>
        <v>22</v>
      </c>
      <c r="Z51" s="13">
        <f t="shared" si="13"/>
        <v>6</v>
      </c>
      <c r="AA51" s="13">
        <f t="shared" si="13"/>
        <v>11</v>
      </c>
      <c r="AB51" s="13">
        <f t="shared" si="13"/>
        <v>7</v>
      </c>
      <c r="AC51" s="13">
        <f t="shared" si="13"/>
        <v>0</v>
      </c>
      <c r="AD51" s="13">
        <f t="shared" si="13"/>
        <v>297</v>
      </c>
      <c r="AE51" s="13">
        <f t="shared" si="13"/>
        <v>292</v>
      </c>
      <c r="AF51" s="13">
        <f t="shared" si="13"/>
        <v>3</v>
      </c>
      <c r="AG51" s="13">
        <f t="shared" si="13"/>
        <v>0</v>
      </c>
      <c r="AH51" s="13">
        <f t="shared" si="13"/>
        <v>2</v>
      </c>
      <c r="AI51" s="13">
        <f t="shared" si="13"/>
        <v>0</v>
      </c>
      <c r="AJ51" s="13">
        <f t="shared" si="13"/>
        <v>0</v>
      </c>
      <c r="AK51" s="13">
        <f t="shared" si="13"/>
        <v>297</v>
      </c>
      <c r="AL51" s="13">
        <f t="shared" si="13"/>
        <v>0</v>
      </c>
      <c r="AM51" s="13">
        <f t="shared" si="13"/>
        <v>3</v>
      </c>
      <c r="AN51" s="13">
        <f t="shared" si="13"/>
        <v>7</v>
      </c>
      <c r="AO51" s="13">
        <f t="shared" si="13"/>
        <v>4</v>
      </c>
      <c r="AP51" s="13">
        <f t="shared" si="13"/>
        <v>59</v>
      </c>
      <c r="AQ51" s="13">
        <f t="shared" si="13"/>
        <v>74</v>
      </c>
      <c r="AR51" s="13">
        <f t="shared" si="13"/>
        <v>77</v>
      </c>
      <c r="AS51" s="13">
        <f t="shared" si="13"/>
        <v>71</v>
      </c>
      <c r="AT51" s="13">
        <f t="shared" si="13"/>
        <v>2</v>
      </c>
    </row>
    <row r="52" spans="1:46" s="8" customFormat="1" ht="12.95" customHeight="1" x14ac:dyDescent="0.25">
      <c r="A52" s="26"/>
      <c r="B52" s="12" t="s">
        <v>43</v>
      </c>
      <c r="C52" s="10">
        <f>SUM(D52:I52)</f>
        <v>119</v>
      </c>
      <c r="D52" s="10">
        <v>118</v>
      </c>
      <c r="E52" s="10">
        <v>1</v>
      </c>
      <c r="F52" s="10">
        <v>0</v>
      </c>
      <c r="G52" s="10">
        <v>0</v>
      </c>
      <c r="H52" s="10">
        <v>0</v>
      </c>
      <c r="I52" s="10">
        <v>0</v>
      </c>
      <c r="J52" s="9">
        <f>SUM(K52:Q52)</f>
        <v>119</v>
      </c>
      <c r="K52" s="10">
        <v>46</v>
      </c>
      <c r="L52" s="10">
        <v>26</v>
      </c>
      <c r="M52" s="10">
        <v>18</v>
      </c>
      <c r="N52" s="10">
        <v>15</v>
      </c>
      <c r="O52" s="10">
        <v>8</v>
      </c>
      <c r="P52" s="10">
        <v>6</v>
      </c>
      <c r="Q52" s="10">
        <v>0</v>
      </c>
      <c r="R52" s="10">
        <f>SUM(S52:AC52)</f>
        <v>119</v>
      </c>
      <c r="S52" s="10">
        <v>86</v>
      </c>
      <c r="T52" s="10">
        <v>1</v>
      </c>
      <c r="U52" s="10">
        <v>3</v>
      </c>
      <c r="V52" s="10">
        <v>6</v>
      </c>
      <c r="W52" s="10">
        <v>0</v>
      </c>
      <c r="X52" s="10">
        <v>1</v>
      </c>
      <c r="Y52" s="10">
        <v>13</v>
      </c>
      <c r="Z52" s="10">
        <v>0</v>
      </c>
      <c r="AA52" s="10">
        <v>7</v>
      </c>
      <c r="AB52" s="10">
        <v>2</v>
      </c>
      <c r="AC52" s="10">
        <v>0</v>
      </c>
      <c r="AD52" s="12">
        <f>SUM(AE52:AJ52)</f>
        <v>224</v>
      </c>
      <c r="AE52" s="10">
        <v>221</v>
      </c>
      <c r="AF52" s="10">
        <v>3</v>
      </c>
      <c r="AG52" s="10">
        <v>0</v>
      </c>
      <c r="AH52" s="10">
        <v>0</v>
      </c>
      <c r="AI52" s="10">
        <v>0</v>
      </c>
      <c r="AJ52" s="10">
        <v>0</v>
      </c>
      <c r="AK52" s="9">
        <f>SUM(AL52:AT52)</f>
        <v>224</v>
      </c>
      <c r="AL52" s="10">
        <v>0</v>
      </c>
      <c r="AM52" s="10">
        <v>0</v>
      </c>
      <c r="AN52" s="10">
        <v>7</v>
      </c>
      <c r="AO52" s="10">
        <v>3</v>
      </c>
      <c r="AP52" s="10">
        <v>50</v>
      </c>
      <c r="AQ52" s="10">
        <v>55</v>
      </c>
      <c r="AR52" s="10">
        <v>53</v>
      </c>
      <c r="AS52" s="10">
        <v>55</v>
      </c>
      <c r="AT52" s="10">
        <v>1</v>
      </c>
    </row>
    <row r="53" spans="1:46" s="8" customFormat="1" ht="12.95" customHeight="1" x14ac:dyDescent="0.25">
      <c r="A53" s="26"/>
      <c r="B53" s="12" t="s">
        <v>44</v>
      </c>
      <c r="C53" s="10">
        <f>SUM(D53:I53)</f>
        <v>169</v>
      </c>
      <c r="D53" s="10">
        <v>164</v>
      </c>
      <c r="E53" s="10">
        <v>5</v>
      </c>
      <c r="F53" s="10">
        <v>0</v>
      </c>
      <c r="G53" s="10">
        <v>0</v>
      </c>
      <c r="H53" s="10">
        <v>0</v>
      </c>
      <c r="I53" s="10">
        <v>0</v>
      </c>
      <c r="J53" s="9">
        <f>SUM(K53:Q53)</f>
        <v>169</v>
      </c>
      <c r="K53" s="10">
        <v>61</v>
      </c>
      <c r="L53" s="10">
        <v>38</v>
      </c>
      <c r="M53" s="10">
        <v>36</v>
      </c>
      <c r="N53" s="10">
        <v>22</v>
      </c>
      <c r="O53" s="10">
        <v>7</v>
      </c>
      <c r="P53" s="10">
        <v>5</v>
      </c>
      <c r="Q53" s="10">
        <v>0</v>
      </c>
      <c r="R53" s="10">
        <f>SUM(S53:AC53)</f>
        <v>169</v>
      </c>
      <c r="S53" s="10">
        <v>131</v>
      </c>
      <c r="T53" s="10">
        <v>0</v>
      </c>
      <c r="U53" s="10">
        <v>3</v>
      </c>
      <c r="V53" s="10">
        <v>2</v>
      </c>
      <c r="W53" s="10">
        <v>1</v>
      </c>
      <c r="X53" s="10">
        <v>8</v>
      </c>
      <c r="Y53" s="10">
        <v>9</v>
      </c>
      <c r="Z53" s="10">
        <v>6</v>
      </c>
      <c r="AA53" s="10">
        <v>4</v>
      </c>
      <c r="AB53" s="10">
        <v>5</v>
      </c>
      <c r="AC53" s="10">
        <v>0</v>
      </c>
      <c r="AD53" s="12">
        <f>SUM(AE53:AJ53)</f>
        <v>73</v>
      </c>
      <c r="AE53" s="10">
        <v>71</v>
      </c>
      <c r="AF53" s="10">
        <v>0</v>
      </c>
      <c r="AG53" s="10">
        <v>0</v>
      </c>
      <c r="AH53" s="10">
        <v>2</v>
      </c>
      <c r="AI53" s="10">
        <v>0</v>
      </c>
      <c r="AJ53" s="10">
        <v>0</v>
      </c>
      <c r="AK53" s="9">
        <f>SUM(AL53:AT53)</f>
        <v>73</v>
      </c>
      <c r="AL53" s="10">
        <v>0</v>
      </c>
      <c r="AM53" s="10">
        <v>3</v>
      </c>
      <c r="AN53" s="10">
        <v>0</v>
      </c>
      <c r="AO53" s="10">
        <v>1</v>
      </c>
      <c r="AP53" s="10">
        <v>9</v>
      </c>
      <c r="AQ53" s="10">
        <v>19</v>
      </c>
      <c r="AR53" s="10">
        <v>24</v>
      </c>
      <c r="AS53" s="10">
        <v>16</v>
      </c>
      <c r="AT53" s="10">
        <v>1</v>
      </c>
    </row>
    <row r="54" spans="1:46" s="8" customFormat="1" ht="12.95" customHeight="1" x14ac:dyDescent="0.25">
      <c r="A54" s="26"/>
      <c r="B54" s="12" t="s">
        <v>45</v>
      </c>
      <c r="C54" s="10">
        <f>SUM(D54:I54)</f>
        <v>0</v>
      </c>
      <c r="D54" s="10">
        <v>0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9">
        <f>SUM(K54:Q54)</f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f>SUM(S54:AC54)</f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2">
        <f>SUM(AE54:AJ54)</f>
        <v>0</v>
      </c>
      <c r="AE54" s="10">
        <v>0</v>
      </c>
      <c r="AF54" s="10">
        <v>0</v>
      </c>
      <c r="AG54" s="10">
        <v>0</v>
      </c>
      <c r="AH54" s="10">
        <v>0</v>
      </c>
      <c r="AI54" s="10">
        <v>0</v>
      </c>
      <c r="AJ54" s="10">
        <v>0</v>
      </c>
      <c r="AK54" s="9">
        <f>SUM(AL54:AT54)</f>
        <v>0</v>
      </c>
      <c r="AL54" s="10">
        <v>0</v>
      </c>
      <c r="AM54" s="10">
        <v>0</v>
      </c>
      <c r="AN54" s="10">
        <v>0</v>
      </c>
      <c r="AO54" s="10">
        <v>0</v>
      </c>
      <c r="AP54" s="10">
        <v>0</v>
      </c>
      <c r="AQ54" s="10">
        <v>0</v>
      </c>
      <c r="AR54" s="10">
        <v>0</v>
      </c>
      <c r="AS54" s="10">
        <v>0</v>
      </c>
      <c r="AT54" s="10">
        <v>0</v>
      </c>
    </row>
    <row r="55" spans="1:46" s="8" customFormat="1" ht="12.95" customHeight="1" x14ac:dyDescent="0.25">
      <c r="A55" s="26"/>
      <c r="B55" s="12" t="s">
        <v>16</v>
      </c>
      <c r="C55" s="10">
        <f>SUM(D55:I55)</f>
        <v>0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9">
        <f>SUM(K55:Q55)</f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f>SUM(S55:AC55)</f>
        <v>0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2">
        <f>SUM(AE55:AJ55)</f>
        <v>0</v>
      </c>
      <c r="AE55" s="10">
        <v>0</v>
      </c>
      <c r="AF55" s="10">
        <v>0</v>
      </c>
      <c r="AG55" s="10">
        <v>0</v>
      </c>
      <c r="AH55" s="10">
        <v>0</v>
      </c>
      <c r="AI55" s="10">
        <v>0</v>
      </c>
      <c r="AJ55" s="10">
        <v>0</v>
      </c>
      <c r="AK55" s="9">
        <f>SUM(AL55:AT55)</f>
        <v>0</v>
      </c>
      <c r="AL55" s="10">
        <v>0</v>
      </c>
      <c r="AM55" s="10">
        <v>0</v>
      </c>
      <c r="AN55" s="10">
        <v>0</v>
      </c>
      <c r="AO55" s="10">
        <v>0</v>
      </c>
      <c r="AP55" s="10">
        <v>0</v>
      </c>
      <c r="AQ55" s="10">
        <v>0</v>
      </c>
      <c r="AR55" s="10">
        <v>0</v>
      </c>
      <c r="AS55" s="10">
        <v>0</v>
      </c>
      <c r="AT55" s="10">
        <v>0</v>
      </c>
    </row>
    <row r="56" spans="1:46" s="8" customFormat="1" ht="12.95" customHeight="1" x14ac:dyDescent="0.25">
      <c r="A56" s="26" t="s">
        <v>55</v>
      </c>
      <c r="B56" s="12" t="s">
        <v>42</v>
      </c>
      <c r="C56" s="13">
        <f t="shared" ref="C56:AT56" si="14">SUM(C57:C60)</f>
        <v>784</v>
      </c>
      <c r="D56" s="13">
        <f t="shared" si="14"/>
        <v>776</v>
      </c>
      <c r="E56" s="13">
        <f t="shared" si="14"/>
        <v>3</v>
      </c>
      <c r="F56" s="13">
        <f t="shared" si="14"/>
        <v>1</v>
      </c>
      <c r="G56" s="13">
        <f t="shared" si="14"/>
        <v>0</v>
      </c>
      <c r="H56" s="13">
        <f t="shared" si="14"/>
        <v>0</v>
      </c>
      <c r="I56" s="13">
        <f t="shared" si="14"/>
        <v>4</v>
      </c>
      <c r="J56" s="13">
        <f t="shared" si="14"/>
        <v>784</v>
      </c>
      <c r="K56" s="13">
        <f t="shared" si="14"/>
        <v>283</v>
      </c>
      <c r="L56" s="13">
        <f t="shared" si="14"/>
        <v>186</v>
      </c>
      <c r="M56" s="13">
        <f t="shared" si="14"/>
        <v>143</v>
      </c>
      <c r="N56" s="13">
        <f t="shared" si="14"/>
        <v>104</v>
      </c>
      <c r="O56" s="13">
        <f t="shared" si="14"/>
        <v>43</v>
      </c>
      <c r="P56" s="13">
        <f t="shared" si="14"/>
        <v>24</v>
      </c>
      <c r="Q56" s="13">
        <f t="shared" si="14"/>
        <v>1</v>
      </c>
      <c r="R56" s="13">
        <f t="shared" si="14"/>
        <v>784</v>
      </c>
      <c r="S56" s="13">
        <f t="shared" si="14"/>
        <v>649</v>
      </c>
      <c r="T56" s="13">
        <f t="shared" si="14"/>
        <v>0</v>
      </c>
      <c r="U56" s="13">
        <f t="shared" si="14"/>
        <v>12</v>
      </c>
      <c r="V56" s="13">
        <f t="shared" si="14"/>
        <v>12</v>
      </c>
      <c r="W56" s="13">
        <f t="shared" si="14"/>
        <v>3</v>
      </c>
      <c r="X56" s="13">
        <f t="shared" si="14"/>
        <v>22</v>
      </c>
      <c r="Y56" s="13">
        <f t="shared" si="14"/>
        <v>39</v>
      </c>
      <c r="Z56" s="13">
        <f t="shared" si="14"/>
        <v>14</v>
      </c>
      <c r="AA56" s="13">
        <f t="shared" si="14"/>
        <v>14</v>
      </c>
      <c r="AB56" s="13">
        <f t="shared" si="14"/>
        <v>17</v>
      </c>
      <c r="AC56" s="13">
        <f t="shared" si="14"/>
        <v>2</v>
      </c>
      <c r="AD56" s="13">
        <f t="shared" si="14"/>
        <v>681</v>
      </c>
      <c r="AE56" s="13">
        <f t="shared" si="14"/>
        <v>670</v>
      </c>
      <c r="AF56" s="13">
        <f t="shared" si="14"/>
        <v>2</v>
      </c>
      <c r="AG56" s="13">
        <f t="shared" si="14"/>
        <v>3</v>
      </c>
      <c r="AH56" s="13">
        <f t="shared" si="14"/>
        <v>2</v>
      </c>
      <c r="AI56" s="13">
        <f t="shared" si="14"/>
        <v>0</v>
      </c>
      <c r="AJ56" s="13">
        <f t="shared" si="14"/>
        <v>4</v>
      </c>
      <c r="AK56" s="13">
        <f t="shared" si="14"/>
        <v>681</v>
      </c>
      <c r="AL56" s="13">
        <f t="shared" si="14"/>
        <v>1</v>
      </c>
      <c r="AM56" s="13">
        <f t="shared" si="14"/>
        <v>8</v>
      </c>
      <c r="AN56" s="13">
        <f t="shared" si="14"/>
        <v>17</v>
      </c>
      <c r="AO56" s="13">
        <f t="shared" si="14"/>
        <v>14</v>
      </c>
      <c r="AP56" s="13">
        <f t="shared" si="14"/>
        <v>93</v>
      </c>
      <c r="AQ56" s="13">
        <f t="shared" si="14"/>
        <v>227</v>
      </c>
      <c r="AR56" s="13">
        <f t="shared" si="14"/>
        <v>175</v>
      </c>
      <c r="AS56" s="13">
        <f t="shared" si="14"/>
        <v>142</v>
      </c>
      <c r="AT56" s="13">
        <f t="shared" si="14"/>
        <v>4</v>
      </c>
    </row>
    <row r="57" spans="1:46" s="8" customFormat="1" ht="12.95" customHeight="1" x14ac:dyDescent="0.25">
      <c r="A57" s="26"/>
      <c r="B57" s="12" t="s">
        <v>43</v>
      </c>
      <c r="C57" s="10">
        <f>SUM(D57:I57)</f>
        <v>350</v>
      </c>
      <c r="D57" s="10">
        <v>346</v>
      </c>
      <c r="E57" s="10">
        <v>1</v>
      </c>
      <c r="F57" s="10">
        <v>0</v>
      </c>
      <c r="G57" s="10">
        <v>0</v>
      </c>
      <c r="H57" s="10">
        <v>0</v>
      </c>
      <c r="I57" s="10">
        <v>3</v>
      </c>
      <c r="J57" s="9">
        <f>SUM(K57:Q57)</f>
        <v>350</v>
      </c>
      <c r="K57" s="10">
        <v>129</v>
      </c>
      <c r="L57" s="10">
        <v>89</v>
      </c>
      <c r="M57" s="10">
        <v>57</v>
      </c>
      <c r="N57" s="10">
        <v>48</v>
      </c>
      <c r="O57" s="10">
        <v>17</v>
      </c>
      <c r="P57" s="10">
        <v>10</v>
      </c>
      <c r="Q57" s="10">
        <v>0</v>
      </c>
      <c r="R57" s="10">
        <f>SUM(S57:AC57)</f>
        <v>350</v>
      </c>
      <c r="S57" s="10">
        <v>286</v>
      </c>
      <c r="T57" s="10">
        <v>0</v>
      </c>
      <c r="U57" s="10">
        <v>8</v>
      </c>
      <c r="V57" s="10">
        <v>4</v>
      </c>
      <c r="W57" s="10">
        <v>3</v>
      </c>
      <c r="X57" s="10">
        <v>15</v>
      </c>
      <c r="Y57" s="10">
        <v>16</v>
      </c>
      <c r="Z57" s="10">
        <v>1</v>
      </c>
      <c r="AA57" s="10">
        <v>6</v>
      </c>
      <c r="AB57" s="10">
        <v>11</v>
      </c>
      <c r="AC57" s="10">
        <v>0</v>
      </c>
      <c r="AD57" s="12">
        <f>SUM(AE57:AJ57)</f>
        <v>520</v>
      </c>
      <c r="AE57" s="10">
        <v>517</v>
      </c>
      <c r="AF57" s="10">
        <v>1</v>
      </c>
      <c r="AG57" s="10">
        <v>0</v>
      </c>
      <c r="AH57" s="10">
        <v>0</v>
      </c>
      <c r="AI57" s="10">
        <v>0</v>
      </c>
      <c r="AJ57" s="10">
        <v>2</v>
      </c>
      <c r="AK57" s="9">
        <f>SUM(AL57:AT57)</f>
        <v>520</v>
      </c>
      <c r="AL57" s="10">
        <v>1</v>
      </c>
      <c r="AM57" s="10">
        <v>4</v>
      </c>
      <c r="AN57" s="10">
        <v>15</v>
      </c>
      <c r="AO57" s="10">
        <v>10</v>
      </c>
      <c r="AP57" s="10">
        <v>68</v>
      </c>
      <c r="AQ57" s="10">
        <v>181</v>
      </c>
      <c r="AR57" s="10">
        <v>127</v>
      </c>
      <c r="AS57" s="10">
        <v>111</v>
      </c>
      <c r="AT57" s="10">
        <v>3</v>
      </c>
    </row>
    <row r="58" spans="1:46" s="8" customFormat="1" ht="12.95" customHeight="1" x14ac:dyDescent="0.25">
      <c r="A58" s="26"/>
      <c r="B58" s="12" t="s">
        <v>44</v>
      </c>
      <c r="C58" s="10">
        <f>SUM(D58:I58)</f>
        <v>434</v>
      </c>
      <c r="D58" s="10">
        <v>430</v>
      </c>
      <c r="E58" s="10">
        <v>2</v>
      </c>
      <c r="F58" s="10">
        <v>1</v>
      </c>
      <c r="G58" s="10">
        <v>0</v>
      </c>
      <c r="H58" s="10">
        <v>0</v>
      </c>
      <c r="I58" s="10">
        <v>1</v>
      </c>
      <c r="J58" s="9">
        <f>SUM(K58:Q58)</f>
        <v>434</v>
      </c>
      <c r="K58" s="10">
        <v>154</v>
      </c>
      <c r="L58" s="10">
        <v>97</v>
      </c>
      <c r="M58" s="10">
        <v>86</v>
      </c>
      <c r="N58" s="10">
        <v>56</v>
      </c>
      <c r="O58" s="10">
        <v>26</v>
      </c>
      <c r="P58" s="10">
        <v>14</v>
      </c>
      <c r="Q58" s="10">
        <v>1</v>
      </c>
      <c r="R58" s="10">
        <f>SUM(S58:AC58)</f>
        <v>434</v>
      </c>
      <c r="S58" s="10">
        <v>363</v>
      </c>
      <c r="T58" s="10">
        <v>0</v>
      </c>
      <c r="U58" s="10">
        <v>4</v>
      </c>
      <c r="V58" s="10">
        <v>8</v>
      </c>
      <c r="W58" s="10">
        <v>0</v>
      </c>
      <c r="X58" s="10">
        <v>7</v>
      </c>
      <c r="Y58" s="10">
        <v>23</v>
      </c>
      <c r="Z58" s="10">
        <v>13</v>
      </c>
      <c r="AA58" s="10">
        <v>8</v>
      </c>
      <c r="AB58" s="10">
        <v>6</v>
      </c>
      <c r="AC58" s="10">
        <v>2</v>
      </c>
      <c r="AD58" s="12">
        <f>SUM(AE58:AJ58)</f>
        <v>161</v>
      </c>
      <c r="AE58" s="10">
        <v>153</v>
      </c>
      <c r="AF58" s="10">
        <v>1</v>
      </c>
      <c r="AG58" s="10">
        <v>3</v>
      </c>
      <c r="AH58" s="10">
        <v>2</v>
      </c>
      <c r="AI58" s="10">
        <v>0</v>
      </c>
      <c r="AJ58" s="10">
        <v>2</v>
      </c>
      <c r="AK58" s="9">
        <f>SUM(AL58:AT58)</f>
        <v>161</v>
      </c>
      <c r="AL58" s="10">
        <v>0</v>
      </c>
      <c r="AM58" s="10">
        <v>4</v>
      </c>
      <c r="AN58" s="10">
        <v>2</v>
      </c>
      <c r="AO58" s="10">
        <v>4</v>
      </c>
      <c r="AP58" s="10">
        <v>25</v>
      </c>
      <c r="AQ58" s="10">
        <v>46</v>
      </c>
      <c r="AR58" s="10">
        <v>48</v>
      </c>
      <c r="AS58" s="10">
        <v>31</v>
      </c>
      <c r="AT58" s="10">
        <v>1</v>
      </c>
    </row>
    <row r="59" spans="1:46" s="8" customFormat="1" ht="12.95" customHeight="1" x14ac:dyDescent="0.25">
      <c r="A59" s="26"/>
      <c r="B59" s="12" t="s">
        <v>45</v>
      </c>
      <c r="C59" s="10">
        <f>SUM(D59:I59)</f>
        <v>0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9">
        <f>SUM(K59:Q59)</f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f>SUM(S59:AC59)</f>
        <v>0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2">
        <f>SUM(AE59:AJ59)</f>
        <v>0</v>
      </c>
      <c r="AE59" s="10">
        <v>0</v>
      </c>
      <c r="AF59" s="10">
        <v>0</v>
      </c>
      <c r="AG59" s="10">
        <v>0</v>
      </c>
      <c r="AH59" s="10">
        <v>0</v>
      </c>
      <c r="AI59" s="10">
        <v>0</v>
      </c>
      <c r="AJ59" s="10">
        <v>0</v>
      </c>
      <c r="AK59" s="9">
        <f>SUM(AL59:AT59)</f>
        <v>0</v>
      </c>
      <c r="AL59" s="10">
        <v>0</v>
      </c>
      <c r="AM59" s="10">
        <v>0</v>
      </c>
      <c r="AN59" s="10">
        <v>0</v>
      </c>
      <c r="AO59" s="10">
        <v>0</v>
      </c>
      <c r="AP59" s="10">
        <v>0</v>
      </c>
      <c r="AQ59" s="10">
        <v>0</v>
      </c>
      <c r="AR59" s="10">
        <v>0</v>
      </c>
      <c r="AS59" s="10">
        <v>0</v>
      </c>
      <c r="AT59" s="10">
        <v>0</v>
      </c>
    </row>
    <row r="60" spans="1:46" s="8" customFormat="1" ht="12.95" customHeight="1" x14ac:dyDescent="0.25">
      <c r="A60" s="26"/>
      <c r="B60" s="12" t="s">
        <v>16</v>
      </c>
      <c r="C60" s="10">
        <f>SUM(D60:I60)</f>
        <v>0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9">
        <f>SUM(K60:Q60)</f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f>SUM(S60:AC60)</f>
        <v>0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2">
        <f>SUM(AE60:AJ60)</f>
        <v>0</v>
      </c>
      <c r="AE60" s="10">
        <v>0</v>
      </c>
      <c r="AF60" s="10">
        <v>0</v>
      </c>
      <c r="AG60" s="10">
        <v>0</v>
      </c>
      <c r="AH60" s="10">
        <v>0</v>
      </c>
      <c r="AI60" s="10">
        <v>0</v>
      </c>
      <c r="AJ60" s="10">
        <v>0</v>
      </c>
      <c r="AK60" s="9">
        <f>SUM(AL60:AT60)</f>
        <v>0</v>
      </c>
      <c r="AL60" s="10">
        <v>0</v>
      </c>
      <c r="AM60" s="10">
        <v>0</v>
      </c>
      <c r="AN60" s="10">
        <v>0</v>
      </c>
      <c r="AO60" s="10">
        <v>0</v>
      </c>
      <c r="AP60" s="10">
        <v>0</v>
      </c>
      <c r="AQ60" s="10">
        <v>0</v>
      </c>
      <c r="AR60" s="10">
        <v>0</v>
      </c>
      <c r="AS60" s="10">
        <v>0</v>
      </c>
      <c r="AT60" s="10">
        <v>0</v>
      </c>
    </row>
    <row r="61" spans="1:46" s="8" customFormat="1" ht="12.95" customHeight="1" x14ac:dyDescent="0.25">
      <c r="A61" s="26" t="s">
        <v>56</v>
      </c>
      <c r="B61" s="12" t="s">
        <v>42</v>
      </c>
      <c r="C61" s="13">
        <f t="shared" ref="C61:AT61" si="15">SUM(C62:C65)</f>
        <v>370</v>
      </c>
      <c r="D61" s="13">
        <f t="shared" si="15"/>
        <v>344</v>
      </c>
      <c r="E61" s="13">
        <f t="shared" si="15"/>
        <v>25</v>
      </c>
      <c r="F61" s="13">
        <f t="shared" si="15"/>
        <v>0</v>
      </c>
      <c r="G61" s="13">
        <f t="shared" si="15"/>
        <v>0</v>
      </c>
      <c r="H61" s="13">
        <f t="shared" si="15"/>
        <v>0</v>
      </c>
      <c r="I61" s="13">
        <f t="shared" si="15"/>
        <v>1</v>
      </c>
      <c r="J61" s="13">
        <f t="shared" si="15"/>
        <v>370</v>
      </c>
      <c r="K61" s="13">
        <f t="shared" si="15"/>
        <v>126</v>
      </c>
      <c r="L61" s="13">
        <f t="shared" si="15"/>
        <v>95</v>
      </c>
      <c r="M61" s="13">
        <f t="shared" si="15"/>
        <v>70</v>
      </c>
      <c r="N61" s="13">
        <f t="shared" si="15"/>
        <v>41</v>
      </c>
      <c r="O61" s="13">
        <f t="shared" si="15"/>
        <v>28</v>
      </c>
      <c r="P61" s="13">
        <f t="shared" si="15"/>
        <v>9</v>
      </c>
      <c r="Q61" s="13">
        <f t="shared" si="15"/>
        <v>1</v>
      </c>
      <c r="R61" s="13">
        <f t="shared" si="15"/>
        <v>370</v>
      </c>
      <c r="S61" s="13">
        <f t="shared" si="15"/>
        <v>265</v>
      </c>
      <c r="T61" s="13">
        <f t="shared" si="15"/>
        <v>2</v>
      </c>
      <c r="U61" s="13">
        <f t="shared" si="15"/>
        <v>3</v>
      </c>
      <c r="V61" s="13">
        <f t="shared" si="15"/>
        <v>10</v>
      </c>
      <c r="W61" s="13">
        <f t="shared" si="15"/>
        <v>1</v>
      </c>
      <c r="X61" s="13">
        <f t="shared" si="15"/>
        <v>19</v>
      </c>
      <c r="Y61" s="13">
        <f t="shared" si="15"/>
        <v>30</v>
      </c>
      <c r="Z61" s="13">
        <f t="shared" si="15"/>
        <v>7</v>
      </c>
      <c r="AA61" s="13">
        <f t="shared" si="15"/>
        <v>14</v>
      </c>
      <c r="AB61" s="13">
        <f t="shared" si="15"/>
        <v>19</v>
      </c>
      <c r="AC61" s="13">
        <f t="shared" si="15"/>
        <v>0</v>
      </c>
      <c r="AD61" s="13">
        <f t="shared" si="15"/>
        <v>349</v>
      </c>
      <c r="AE61" s="13">
        <f t="shared" si="15"/>
        <v>327</v>
      </c>
      <c r="AF61" s="13">
        <f t="shared" si="15"/>
        <v>18</v>
      </c>
      <c r="AG61" s="13">
        <f t="shared" si="15"/>
        <v>1</v>
      </c>
      <c r="AH61" s="13">
        <f t="shared" si="15"/>
        <v>1</v>
      </c>
      <c r="AI61" s="13">
        <f t="shared" si="15"/>
        <v>0</v>
      </c>
      <c r="AJ61" s="13">
        <f t="shared" si="15"/>
        <v>2</v>
      </c>
      <c r="AK61" s="13">
        <f t="shared" si="15"/>
        <v>349</v>
      </c>
      <c r="AL61" s="13">
        <f t="shared" si="15"/>
        <v>0</v>
      </c>
      <c r="AM61" s="13">
        <f t="shared" si="15"/>
        <v>2</v>
      </c>
      <c r="AN61" s="13">
        <f t="shared" si="15"/>
        <v>5</v>
      </c>
      <c r="AO61" s="13">
        <f t="shared" si="15"/>
        <v>7</v>
      </c>
      <c r="AP61" s="13">
        <f t="shared" si="15"/>
        <v>46</v>
      </c>
      <c r="AQ61" s="13">
        <f t="shared" si="15"/>
        <v>127</v>
      </c>
      <c r="AR61" s="13">
        <f t="shared" si="15"/>
        <v>88</v>
      </c>
      <c r="AS61" s="13">
        <f t="shared" si="15"/>
        <v>66</v>
      </c>
      <c r="AT61" s="13">
        <f t="shared" si="15"/>
        <v>8</v>
      </c>
    </row>
    <row r="62" spans="1:46" s="8" customFormat="1" ht="12.95" customHeight="1" x14ac:dyDescent="0.25">
      <c r="A62" s="26"/>
      <c r="B62" s="12" t="s">
        <v>43</v>
      </c>
      <c r="C62" s="10">
        <f>SUM(D62:I62)</f>
        <v>163</v>
      </c>
      <c r="D62" s="10">
        <v>153</v>
      </c>
      <c r="E62" s="10">
        <v>9</v>
      </c>
      <c r="F62" s="10">
        <v>0</v>
      </c>
      <c r="G62" s="10">
        <v>0</v>
      </c>
      <c r="H62" s="10">
        <v>0</v>
      </c>
      <c r="I62" s="10">
        <v>1</v>
      </c>
      <c r="J62" s="9">
        <f>SUM(K62:Q62)</f>
        <v>163</v>
      </c>
      <c r="K62" s="10">
        <v>49</v>
      </c>
      <c r="L62" s="10">
        <v>41</v>
      </c>
      <c r="M62" s="10">
        <v>40</v>
      </c>
      <c r="N62" s="10">
        <v>16</v>
      </c>
      <c r="O62" s="10">
        <v>15</v>
      </c>
      <c r="P62" s="10">
        <v>2</v>
      </c>
      <c r="Q62" s="10">
        <v>0</v>
      </c>
      <c r="R62" s="10">
        <f>SUM(S62:AC62)</f>
        <v>163</v>
      </c>
      <c r="S62" s="10">
        <v>114</v>
      </c>
      <c r="T62" s="10">
        <v>2</v>
      </c>
      <c r="U62" s="10">
        <v>2</v>
      </c>
      <c r="V62" s="10">
        <v>1</v>
      </c>
      <c r="W62" s="10">
        <v>1</v>
      </c>
      <c r="X62" s="10">
        <v>8</v>
      </c>
      <c r="Y62" s="10">
        <v>16</v>
      </c>
      <c r="Z62" s="10">
        <v>5</v>
      </c>
      <c r="AA62" s="10">
        <v>6</v>
      </c>
      <c r="AB62" s="10">
        <v>8</v>
      </c>
      <c r="AC62" s="10">
        <v>0</v>
      </c>
      <c r="AD62" s="12">
        <f>SUM(AE62:AJ62)</f>
        <v>259</v>
      </c>
      <c r="AE62" s="10">
        <v>246</v>
      </c>
      <c r="AF62" s="10">
        <v>13</v>
      </c>
      <c r="AG62" s="10">
        <v>0</v>
      </c>
      <c r="AH62" s="10">
        <v>0</v>
      </c>
      <c r="AI62" s="10">
        <v>0</v>
      </c>
      <c r="AJ62" s="10">
        <v>0</v>
      </c>
      <c r="AK62" s="9">
        <f>SUM(AL62:AT62)</f>
        <v>259</v>
      </c>
      <c r="AL62" s="10">
        <v>0</v>
      </c>
      <c r="AM62" s="10">
        <v>2</v>
      </c>
      <c r="AN62" s="10">
        <v>3</v>
      </c>
      <c r="AO62" s="10">
        <v>6</v>
      </c>
      <c r="AP62" s="10">
        <v>36</v>
      </c>
      <c r="AQ62" s="10">
        <v>94</v>
      </c>
      <c r="AR62" s="10">
        <v>61</v>
      </c>
      <c r="AS62" s="10">
        <v>53</v>
      </c>
      <c r="AT62" s="10">
        <v>4</v>
      </c>
    </row>
    <row r="63" spans="1:46" s="8" customFormat="1" ht="12.95" customHeight="1" x14ac:dyDescent="0.25">
      <c r="A63" s="26"/>
      <c r="B63" s="12" t="s">
        <v>44</v>
      </c>
      <c r="C63" s="10">
        <f>SUM(D63:I63)</f>
        <v>207</v>
      </c>
      <c r="D63" s="10">
        <v>191</v>
      </c>
      <c r="E63" s="10">
        <v>16</v>
      </c>
      <c r="F63" s="10">
        <v>0</v>
      </c>
      <c r="G63" s="10">
        <v>0</v>
      </c>
      <c r="H63" s="10">
        <v>0</v>
      </c>
      <c r="I63" s="10">
        <v>0</v>
      </c>
      <c r="J63" s="9">
        <f>SUM(K63:Q63)</f>
        <v>207</v>
      </c>
      <c r="K63" s="10">
        <v>77</v>
      </c>
      <c r="L63" s="10">
        <v>54</v>
      </c>
      <c r="M63" s="10">
        <v>30</v>
      </c>
      <c r="N63" s="10">
        <v>25</v>
      </c>
      <c r="O63" s="10">
        <v>13</v>
      </c>
      <c r="P63" s="10">
        <v>7</v>
      </c>
      <c r="Q63" s="10">
        <v>1</v>
      </c>
      <c r="R63" s="10">
        <f>SUM(S63:AC63)</f>
        <v>207</v>
      </c>
      <c r="S63" s="10">
        <v>151</v>
      </c>
      <c r="T63" s="10">
        <v>0</v>
      </c>
      <c r="U63" s="10">
        <v>1</v>
      </c>
      <c r="V63" s="10">
        <v>9</v>
      </c>
      <c r="W63" s="10">
        <v>0</v>
      </c>
      <c r="X63" s="10">
        <v>11</v>
      </c>
      <c r="Y63" s="10">
        <v>14</v>
      </c>
      <c r="Z63" s="10">
        <v>2</v>
      </c>
      <c r="AA63" s="10">
        <v>8</v>
      </c>
      <c r="AB63" s="10">
        <v>11</v>
      </c>
      <c r="AC63" s="10">
        <v>0</v>
      </c>
      <c r="AD63" s="12">
        <f>SUM(AE63:AJ63)</f>
        <v>90</v>
      </c>
      <c r="AE63" s="10">
        <v>81</v>
      </c>
      <c r="AF63" s="10">
        <v>5</v>
      </c>
      <c r="AG63" s="10">
        <v>1</v>
      </c>
      <c r="AH63" s="10">
        <v>1</v>
      </c>
      <c r="AI63" s="10">
        <v>0</v>
      </c>
      <c r="AJ63" s="10">
        <v>2</v>
      </c>
      <c r="AK63" s="9">
        <f>SUM(AL63:AT63)</f>
        <v>90</v>
      </c>
      <c r="AL63" s="10">
        <v>0</v>
      </c>
      <c r="AM63" s="10">
        <v>0</v>
      </c>
      <c r="AN63" s="10">
        <v>2</v>
      </c>
      <c r="AO63" s="10">
        <v>1</v>
      </c>
      <c r="AP63" s="10">
        <v>10</v>
      </c>
      <c r="AQ63" s="10">
        <v>33</v>
      </c>
      <c r="AR63" s="10">
        <v>27</v>
      </c>
      <c r="AS63" s="10">
        <v>13</v>
      </c>
      <c r="AT63" s="10">
        <v>4</v>
      </c>
    </row>
    <row r="64" spans="1:46" s="8" customFormat="1" ht="12.95" customHeight="1" x14ac:dyDescent="0.25">
      <c r="A64" s="26"/>
      <c r="B64" s="12" t="s">
        <v>45</v>
      </c>
      <c r="C64" s="10">
        <f>SUM(D64:I64)</f>
        <v>0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9">
        <f>SUM(K64:Q64)</f>
        <v>0</v>
      </c>
      <c r="K64" s="10">
        <v>0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0</v>
      </c>
      <c r="R64" s="10">
        <f>SUM(S64:AC64)</f>
        <v>0</v>
      </c>
      <c r="S64" s="10">
        <v>0</v>
      </c>
      <c r="T64" s="10">
        <v>0</v>
      </c>
      <c r="U64" s="10">
        <v>0</v>
      </c>
      <c r="V64" s="10">
        <v>0</v>
      </c>
      <c r="W64" s="10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2">
        <f>SUM(AE64:AJ64)</f>
        <v>0</v>
      </c>
      <c r="AE64" s="10">
        <v>0</v>
      </c>
      <c r="AF64" s="10">
        <v>0</v>
      </c>
      <c r="AG64" s="10">
        <v>0</v>
      </c>
      <c r="AH64" s="10">
        <v>0</v>
      </c>
      <c r="AI64" s="10">
        <v>0</v>
      </c>
      <c r="AJ64" s="10">
        <v>0</v>
      </c>
      <c r="AK64" s="9">
        <f>SUM(AL64:AT64)</f>
        <v>0</v>
      </c>
      <c r="AL64" s="10">
        <v>0</v>
      </c>
      <c r="AM64" s="10">
        <v>0</v>
      </c>
      <c r="AN64" s="10">
        <v>0</v>
      </c>
      <c r="AO64" s="10">
        <v>0</v>
      </c>
      <c r="AP64" s="10">
        <v>0</v>
      </c>
      <c r="AQ64" s="10">
        <v>0</v>
      </c>
      <c r="AR64" s="10">
        <v>0</v>
      </c>
      <c r="AS64" s="10">
        <v>0</v>
      </c>
      <c r="AT64" s="10">
        <v>0</v>
      </c>
    </row>
    <row r="65" spans="1:46" s="8" customFormat="1" ht="12.95" customHeight="1" x14ac:dyDescent="0.25">
      <c r="A65" s="26"/>
      <c r="B65" s="12" t="s">
        <v>16</v>
      </c>
      <c r="C65" s="10">
        <f>SUM(D65:I65)</f>
        <v>0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9">
        <f>SUM(K65:Q65)</f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f>SUM(S65:AC65)</f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2">
        <f>SUM(AE65:AJ65)</f>
        <v>0</v>
      </c>
      <c r="AE65" s="10">
        <v>0</v>
      </c>
      <c r="AF65" s="10">
        <v>0</v>
      </c>
      <c r="AG65" s="10">
        <v>0</v>
      </c>
      <c r="AH65" s="10">
        <v>0</v>
      </c>
      <c r="AI65" s="10">
        <v>0</v>
      </c>
      <c r="AJ65" s="10">
        <v>0</v>
      </c>
      <c r="AK65" s="9">
        <f>SUM(AL65:AT65)</f>
        <v>0</v>
      </c>
      <c r="AL65" s="10">
        <v>0</v>
      </c>
      <c r="AM65" s="10">
        <v>0</v>
      </c>
      <c r="AN65" s="10">
        <v>0</v>
      </c>
      <c r="AO65" s="10">
        <v>0</v>
      </c>
      <c r="AP65" s="10">
        <v>0</v>
      </c>
      <c r="AQ65" s="10">
        <v>0</v>
      </c>
      <c r="AR65" s="10">
        <v>0</v>
      </c>
      <c r="AS65" s="10">
        <v>0</v>
      </c>
      <c r="AT65" s="10">
        <v>0</v>
      </c>
    </row>
    <row r="66" spans="1:46" s="8" customFormat="1" ht="12.95" customHeight="1" x14ac:dyDescent="0.25">
      <c r="A66" s="26" t="s">
        <v>57</v>
      </c>
      <c r="B66" s="12" t="s">
        <v>42</v>
      </c>
      <c r="C66" s="13">
        <f t="shared" ref="C66:AT66" si="16">SUM(C67:C70)</f>
        <v>476</v>
      </c>
      <c r="D66" s="13">
        <f t="shared" si="16"/>
        <v>474</v>
      </c>
      <c r="E66" s="13">
        <f t="shared" si="16"/>
        <v>0</v>
      </c>
      <c r="F66" s="13">
        <f t="shared" si="16"/>
        <v>0</v>
      </c>
      <c r="G66" s="13">
        <f t="shared" si="16"/>
        <v>0</v>
      </c>
      <c r="H66" s="13">
        <f t="shared" si="16"/>
        <v>0</v>
      </c>
      <c r="I66" s="13">
        <f t="shared" si="16"/>
        <v>2</v>
      </c>
      <c r="J66" s="13">
        <f t="shared" si="16"/>
        <v>476</v>
      </c>
      <c r="K66" s="13">
        <f t="shared" si="16"/>
        <v>157</v>
      </c>
      <c r="L66" s="13">
        <f t="shared" si="16"/>
        <v>122</v>
      </c>
      <c r="M66" s="13">
        <f t="shared" si="16"/>
        <v>81</v>
      </c>
      <c r="N66" s="13">
        <f t="shared" si="16"/>
        <v>65</v>
      </c>
      <c r="O66" s="13">
        <f t="shared" si="16"/>
        <v>39</v>
      </c>
      <c r="P66" s="13">
        <f t="shared" si="16"/>
        <v>12</v>
      </c>
      <c r="Q66" s="13">
        <f t="shared" si="16"/>
        <v>0</v>
      </c>
      <c r="R66" s="13">
        <f t="shared" si="16"/>
        <v>476</v>
      </c>
      <c r="S66" s="13">
        <f t="shared" si="16"/>
        <v>352</v>
      </c>
      <c r="T66" s="13">
        <f t="shared" si="16"/>
        <v>3</v>
      </c>
      <c r="U66" s="13">
        <f t="shared" si="16"/>
        <v>10</v>
      </c>
      <c r="V66" s="13">
        <f t="shared" si="16"/>
        <v>8</v>
      </c>
      <c r="W66" s="13">
        <f t="shared" si="16"/>
        <v>0</v>
      </c>
      <c r="X66" s="13">
        <f t="shared" si="16"/>
        <v>18</v>
      </c>
      <c r="Y66" s="13">
        <f t="shared" si="16"/>
        <v>41</v>
      </c>
      <c r="Z66" s="13">
        <f t="shared" si="16"/>
        <v>13</v>
      </c>
      <c r="AA66" s="13">
        <f t="shared" si="16"/>
        <v>13</v>
      </c>
      <c r="AB66" s="13">
        <f t="shared" si="16"/>
        <v>16</v>
      </c>
      <c r="AC66" s="13">
        <f t="shared" si="16"/>
        <v>2</v>
      </c>
      <c r="AD66" s="13">
        <f t="shared" si="16"/>
        <v>408</v>
      </c>
      <c r="AE66" s="13">
        <f t="shared" si="16"/>
        <v>401</v>
      </c>
      <c r="AF66" s="13">
        <f t="shared" si="16"/>
        <v>2</v>
      </c>
      <c r="AG66" s="13">
        <f t="shared" si="16"/>
        <v>1</v>
      </c>
      <c r="AH66" s="13">
        <f t="shared" si="16"/>
        <v>3</v>
      </c>
      <c r="AI66" s="13">
        <f t="shared" si="16"/>
        <v>0</v>
      </c>
      <c r="AJ66" s="13">
        <f t="shared" si="16"/>
        <v>1</v>
      </c>
      <c r="AK66" s="13">
        <f t="shared" si="16"/>
        <v>408</v>
      </c>
      <c r="AL66" s="13">
        <f t="shared" si="16"/>
        <v>0</v>
      </c>
      <c r="AM66" s="13">
        <f t="shared" si="16"/>
        <v>4</v>
      </c>
      <c r="AN66" s="13">
        <f t="shared" si="16"/>
        <v>6</v>
      </c>
      <c r="AO66" s="13">
        <f t="shared" si="16"/>
        <v>11</v>
      </c>
      <c r="AP66" s="13">
        <f t="shared" si="16"/>
        <v>43</v>
      </c>
      <c r="AQ66" s="13">
        <f t="shared" si="16"/>
        <v>117</v>
      </c>
      <c r="AR66" s="13">
        <f t="shared" si="16"/>
        <v>113</v>
      </c>
      <c r="AS66" s="13">
        <f t="shared" si="16"/>
        <v>103</v>
      </c>
      <c r="AT66" s="13">
        <f t="shared" si="16"/>
        <v>11</v>
      </c>
    </row>
    <row r="67" spans="1:46" s="8" customFormat="1" ht="12.95" customHeight="1" x14ac:dyDescent="0.25">
      <c r="A67" s="26"/>
      <c r="B67" s="12" t="s">
        <v>43</v>
      </c>
      <c r="C67" s="10">
        <f>SUM(D67:I67)</f>
        <v>184</v>
      </c>
      <c r="D67" s="10">
        <v>184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9">
        <f>SUM(K67:Q67)</f>
        <v>184</v>
      </c>
      <c r="K67" s="10">
        <v>63</v>
      </c>
      <c r="L67" s="10">
        <v>50</v>
      </c>
      <c r="M67" s="10">
        <v>34</v>
      </c>
      <c r="N67" s="10">
        <v>24</v>
      </c>
      <c r="O67" s="10">
        <v>8</v>
      </c>
      <c r="P67" s="10">
        <v>5</v>
      </c>
      <c r="Q67" s="10">
        <v>0</v>
      </c>
      <c r="R67" s="10">
        <f>SUM(S67:AC67)</f>
        <v>184</v>
      </c>
      <c r="S67" s="10">
        <v>127</v>
      </c>
      <c r="T67" s="10">
        <v>2</v>
      </c>
      <c r="U67" s="10">
        <v>5</v>
      </c>
      <c r="V67" s="10">
        <v>2</v>
      </c>
      <c r="W67" s="10">
        <v>0</v>
      </c>
      <c r="X67" s="10">
        <v>9</v>
      </c>
      <c r="Y67" s="10">
        <v>19</v>
      </c>
      <c r="Z67" s="10">
        <v>3</v>
      </c>
      <c r="AA67" s="10">
        <v>6</v>
      </c>
      <c r="AB67" s="10">
        <v>11</v>
      </c>
      <c r="AC67" s="10">
        <v>0</v>
      </c>
      <c r="AD67" s="12">
        <f>SUM(AE67:AJ67)</f>
        <v>308</v>
      </c>
      <c r="AE67" s="10">
        <v>308</v>
      </c>
      <c r="AF67" s="10">
        <v>0</v>
      </c>
      <c r="AG67" s="10">
        <v>0</v>
      </c>
      <c r="AH67" s="10">
        <v>0</v>
      </c>
      <c r="AI67" s="10">
        <v>0</v>
      </c>
      <c r="AJ67" s="10">
        <v>0</v>
      </c>
      <c r="AK67" s="9">
        <f>SUM(AL67:AT67)</f>
        <v>308</v>
      </c>
      <c r="AL67" s="10">
        <v>0</v>
      </c>
      <c r="AM67" s="10">
        <v>3</v>
      </c>
      <c r="AN67" s="10">
        <v>5</v>
      </c>
      <c r="AO67" s="10">
        <v>5</v>
      </c>
      <c r="AP67" s="10">
        <v>27</v>
      </c>
      <c r="AQ67" s="10">
        <v>98</v>
      </c>
      <c r="AR67" s="10">
        <v>85</v>
      </c>
      <c r="AS67" s="10">
        <v>80</v>
      </c>
      <c r="AT67" s="10">
        <v>5</v>
      </c>
    </row>
    <row r="68" spans="1:46" s="8" customFormat="1" ht="12.95" customHeight="1" x14ac:dyDescent="0.25">
      <c r="A68" s="26"/>
      <c r="B68" s="12" t="s">
        <v>44</v>
      </c>
      <c r="C68" s="10">
        <f>SUM(D68:I68)</f>
        <v>292</v>
      </c>
      <c r="D68" s="10">
        <v>290</v>
      </c>
      <c r="E68" s="10">
        <v>0</v>
      </c>
      <c r="F68" s="10">
        <v>0</v>
      </c>
      <c r="G68" s="10">
        <v>0</v>
      </c>
      <c r="H68" s="10">
        <v>0</v>
      </c>
      <c r="I68" s="10">
        <v>2</v>
      </c>
      <c r="J68" s="9">
        <f>SUM(K68:Q68)</f>
        <v>292</v>
      </c>
      <c r="K68" s="10">
        <v>94</v>
      </c>
      <c r="L68" s="10">
        <v>72</v>
      </c>
      <c r="M68" s="10">
        <v>47</v>
      </c>
      <c r="N68" s="10">
        <v>41</v>
      </c>
      <c r="O68" s="10">
        <v>31</v>
      </c>
      <c r="P68" s="10">
        <v>7</v>
      </c>
      <c r="Q68" s="10">
        <v>0</v>
      </c>
      <c r="R68" s="10">
        <f>SUM(S68:AC68)</f>
        <v>292</v>
      </c>
      <c r="S68" s="10">
        <v>225</v>
      </c>
      <c r="T68" s="10">
        <v>1</v>
      </c>
      <c r="U68" s="10">
        <v>5</v>
      </c>
      <c r="V68" s="10">
        <v>6</v>
      </c>
      <c r="W68" s="10">
        <v>0</v>
      </c>
      <c r="X68" s="10">
        <v>9</v>
      </c>
      <c r="Y68" s="10">
        <v>22</v>
      </c>
      <c r="Z68" s="10">
        <v>10</v>
      </c>
      <c r="AA68" s="10">
        <v>7</v>
      </c>
      <c r="AB68" s="10">
        <v>5</v>
      </c>
      <c r="AC68" s="10">
        <v>2</v>
      </c>
      <c r="AD68" s="12">
        <f>SUM(AE68:AJ68)</f>
        <v>99</v>
      </c>
      <c r="AE68" s="10">
        <v>93</v>
      </c>
      <c r="AF68" s="10">
        <v>2</v>
      </c>
      <c r="AG68" s="10">
        <v>1</v>
      </c>
      <c r="AH68" s="10">
        <v>3</v>
      </c>
      <c r="AI68" s="10">
        <v>0</v>
      </c>
      <c r="AJ68" s="10">
        <v>0</v>
      </c>
      <c r="AK68" s="9">
        <f>SUM(AL68:AT68)</f>
        <v>99</v>
      </c>
      <c r="AL68" s="10">
        <v>0</v>
      </c>
      <c r="AM68" s="10">
        <v>1</v>
      </c>
      <c r="AN68" s="10">
        <v>1</v>
      </c>
      <c r="AO68" s="10">
        <v>6</v>
      </c>
      <c r="AP68" s="10">
        <v>16</v>
      </c>
      <c r="AQ68" s="10">
        <v>19</v>
      </c>
      <c r="AR68" s="10">
        <v>28</v>
      </c>
      <c r="AS68" s="10">
        <v>23</v>
      </c>
      <c r="AT68" s="10">
        <v>5</v>
      </c>
    </row>
    <row r="69" spans="1:46" s="8" customFormat="1" ht="12.95" customHeight="1" x14ac:dyDescent="0.25">
      <c r="A69" s="26"/>
      <c r="B69" s="12" t="s">
        <v>45</v>
      </c>
      <c r="C69" s="10">
        <f>SUM(D69:I69)</f>
        <v>0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9">
        <f>SUM(K69:Q69)</f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f>SUM(S69:AC69)</f>
        <v>0</v>
      </c>
      <c r="S69" s="10">
        <v>0</v>
      </c>
      <c r="T69" s="10">
        <v>0</v>
      </c>
      <c r="U69" s="10">
        <v>0</v>
      </c>
      <c r="V69" s="10">
        <v>0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2">
        <f>SUM(AE69:AJ69)</f>
        <v>0</v>
      </c>
      <c r="AE69" s="10">
        <v>0</v>
      </c>
      <c r="AF69" s="10">
        <v>0</v>
      </c>
      <c r="AG69" s="10">
        <v>0</v>
      </c>
      <c r="AH69" s="10">
        <v>0</v>
      </c>
      <c r="AI69" s="10">
        <v>0</v>
      </c>
      <c r="AJ69" s="10">
        <v>0</v>
      </c>
      <c r="AK69" s="9">
        <f>SUM(AL69:AT69)</f>
        <v>0</v>
      </c>
      <c r="AL69" s="10">
        <v>0</v>
      </c>
      <c r="AM69" s="10">
        <v>0</v>
      </c>
      <c r="AN69" s="10">
        <v>0</v>
      </c>
      <c r="AO69" s="10">
        <v>0</v>
      </c>
      <c r="AP69" s="10">
        <v>0</v>
      </c>
      <c r="AQ69" s="10">
        <v>0</v>
      </c>
      <c r="AR69" s="10">
        <v>0</v>
      </c>
      <c r="AS69" s="10">
        <v>0</v>
      </c>
      <c r="AT69" s="10">
        <v>0</v>
      </c>
    </row>
    <row r="70" spans="1:46" s="8" customFormat="1" ht="12.95" customHeight="1" x14ac:dyDescent="0.25">
      <c r="A70" s="26"/>
      <c r="B70" s="12" t="s">
        <v>16</v>
      </c>
      <c r="C70" s="10">
        <f>SUM(D70:I70)</f>
        <v>0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9">
        <f>SUM(K70:Q70)</f>
        <v>0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10">
        <v>0</v>
      </c>
      <c r="R70" s="10">
        <f>SUM(S70:AC70)</f>
        <v>0</v>
      </c>
      <c r="S70" s="10">
        <v>0</v>
      </c>
      <c r="T70" s="10">
        <v>0</v>
      </c>
      <c r="U70" s="10">
        <v>0</v>
      </c>
      <c r="V70" s="10">
        <v>0</v>
      </c>
      <c r="W70" s="10">
        <v>0</v>
      </c>
      <c r="X70" s="10">
        <v>0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2">
        <f>SUM(AE70:AJ70)</f>
        <v>1</v>
      </c>
      <c r="AE70" s="10">
        <v>0</v>
      </c>
      <c r="AF70" s="10">
        <v>0</v>
      </c>
      <c r="AG70" s="10">
        <v>0</v>
      </c>
      <c r="AH70" s="10">
        <v>0</v>
      </c>
      <c r="AI70" s="10">
        <v>0</v>
      </c>
      <c r="AJ70" s="10">
        <v>1</v>
      </c>
      <c r="AK70" s="9">
        <f>SUM(AL70:AT70)</f>
        <v>1</v>
      </c>
      <c r="AL70" s="10">
        <v>0</v>
      </c>
      <c r="AM70" s="10">
        <v>0</v>
      </c>
      <c r="AN70" s="10">
        <v>0</v>
      </c>
      <c r="AO70" s="10">
        <v>0</v>
      </c>
      <c r="AP70" s="10">
        <v>0</v>
      </c>
      <c r="AQ70" s="10">
        <v>0</v>
      </c>
      <c r="AR70" s="10">
        <v>0</v>
      </c>
      <c r="AS70" s="10">
        <v>0</v>
      </c>
      <c r="AT70" s="10">
        <v>1</v>
      </c>
    </row>
    <row r="71" spans="1:46" s="8" customFormat="1" ht="12.95" customHeight="1" x14ac:dyDescent="0.25">
      <c r="A71" s="27" t="s">
        <v>58</v>
      </c>
      <c r="B71" s="12" t="s">
        <v>42</v>
      </c>
      <c r="C71" s="13">
        <f t="shared" ref="C71:AT71" si="17">SUM(C72:C75)</f>
        <v>360</v>
      </c>
      <c r="D71" s="13">
        <f t="shared" si="17"/>
        <v>358</v>
      </c>
      <c r="E71" s="13">
        <f t="shared" si="17"/>
        <v>2</v>
      </c>
      <c r="F71" s="13">
        <f t="shared" si="17"/>
        <v>0</v>
      </c>
      <c r="G71" s="13">
        <f t="shared" si="17"/>
        <v>0</v>
      </c>
      <c r="H71" s="13">
        <f t="shared" si="17"/>
        <v>0</v>
      </c>
      <c r="I71" s="13">
        <f t="shared" si="17"/>
        <v>0</v>
      </c>
      <c r="J71" s="13">
        <f t="shared" si="17"/>
        <v>360</v>
      </c>
      <c r="K71" s="13">
        <f t="shared" si="17"/>
        <v>143</v>
      </c>
      <c r="L71" s="13">
        <f t="shared" si="17"/>
        <v>83</v>
      </c>
      <c r="M71" s="13">
        <f t="shared" si="17"/>
        <v>61</v>
      </c>
      <c r="N71" s="13">
        <f t="shared" si="17"/>
        <v>43</v>
      </c>
      <c r="O71" s="13">
        <f t="shared" si="17"/>
        <v>22</v>
      </c>
      <c r="P71" s="13">
        <f t="shared" si="17"/>
        <v>8</v>
      </c>
      <c r="Q71" s="13">
        <f t="shared" si="17"/>
        <v>0</v>
      </c>
      <c r="R71" s="13">
        <f t="shared" si="17"/>
        <v>360</v>
      </c>
      <c r="S71" s="13">
        <f t="shared" si="17"/>
        <v>272</v>
      </c>
      <c r="T71" s="13">
        <f t="shared" si="17"/>
        <v>2</v>
      </c>
      <c r="U71" s="13">
        <f t="shared" si="17"/>
        <v>8</v>
      </c>
      <c r="V71" s="13">
        <f t="shared" si="17"/>
        <v>6</v>
      </c>
      <c r="W71" s="13">
        <f t="shared" si="17"/>
        <v>1</v>
      </c>
      <c r="X71" s="13">
        <f t="shared" si="17"/>
        <v>6</v>
      </c>
      <c r="Y71" s="13">
        <f t="shared" si="17"/>
        <v>32</v>
      </c>
      <c r="Z71" s="13">
        <f t="shared" si="17"/>
        <v>12</v>
      </c>
      <c r="AA71" s="13">
        <f t="shared" si="17"/>
        <v>8</v>
      </c>
      <c r="AB71" s="13">
        <f t="shared" si="17"/>
        <v>13</v>
      </c>
      <c r="AC71" s="13">
        <f t="shared" si="17"/>
        <v>0</v>
      </c>
      <c r="AD71" s="13">
        <f t="shared" si="17"/>
        <v>312</v>
      </c>
      <c r="AE71" s="13">
        <f t="shared" si="17"/>
        <v>308</v>
      </c>
      <c r="AF71" s="13">
        <f t="shared" si="17"/>
        <v>3</v>
      </c>
      <c r="AG71" s="13">
        <f t="shared" si="17"/>
        <v>1</v>
      </c>
      <c r="AH71" s="13">
        <f t="shared" si="17"/>
        <v>0</v>
      </c>
      <c r="AI71" s="13">
        <f t="shared" si="17"/>
        <v>0</v>
      </c>
      <c r="AJ71" s="13">
        <f t="shared" si="17"/>
        <v>0</v>
      </c>
      <c r="AK71" s="13">
        <f t="shared" si="17"/>
        <v>312</v>
      </c>
      <c r="AL71" s="13">
        <f t="shared" si="17"/>
        <v>0</v>
      </c>
      <c r="AM71" s="13">
        <f t="shared" si="17"/>
        <v>4</v>
      </c>
      <c r="AN71" s="13">
        <f t="shared" si="17"/>
        <v>6</v>
      </c>
      <c r="AO71" s="13">
        <f t="shared" si="17"/>
        <v>7</v>
      </c>
      <c r="AP71" s="13">
        <f t="shared" si="17"/>
        <v>33</v>
      </c>
      <c r="AQ71" s="13">
        <f t="shared" si="17"/>
        <v>84</v>
      </c>
      <c r="AR71" s="13">
        <f t="shared" si="17"/>
        <v>99</v>
      </c>
      <c r="AS71" s="13">
        <f t="shared" si="17"/>
        <v>78</v>
      </c>
      <c r="AT71" s="13">
        <f t="shared" si="17"/>
        <v>1</v>
      </c>
    </row>
    <row r="72" spans="1:46" s="8" customFormat="1" ht="12.95" customHeight="1" x14ac:dyDescent="0.25">
      <c r="A72" s="27"/>
      <c r="B72" s="12" t="s">
        <v>43</v>
      </c>
      <c r="C72" s="10">
        <f>SUM(D72:I72)</f>
        <v>147</v>
      </c>
      <c r="D72" s="10">
        <v>146</v>
      </c>
      <c r="E72" s="10">
        <v>1</v>
      </c>
      <c r="F72" s="10">
        <v>0</v>
      </c>
      <c r="G72" s="10">
        <v>0</v>
      </c>
      <c r="H72" s="10">
        <v>0</v>
      </c>
      <c r="I72" s="10">
        <v>0</v>
      </c>
      <c r="J72" s="9">
        <f>SUM(K72:Q72)</f>
        <v>147</v>
      </c>
      <c r="K72" s="10">
        <v>62</v>
      </c>
      <c r="L72" s="10">
        <v>35</v>
      </c>
      <c r="M72" s="10">
        <v>24</v>
      </c>
      <c r="N72" s="10">
        <v>15</v>
      </c>
      <c r="O72" s="10">
        <v>7</v>
      </c>
      <c r="P72" s="10">
        <v>4</v>
      </c>
      <c r="Q72" s="10">
        <v>0</v>
      </c>
      <c r="R72" s="10">
        <f>SUM(S72:AC72)</f>
        <v>147</v>
      </c>
      <c r="S72" s="10">
        <v>112</v>
      </c>
      <c r="T72" s="10">
        <v>1</v>
      </c>
      <c r="U72" s="10">
        <v>2</v>
      </c>
      <c r="V72" s="10">
        <v>1</v>
      </c>
      <c r="W72" s="10">
        <v>1</v>
      </c>
      <c r="X72" s="10">
        <v>3</v>
      </c>
      <c r="Y72" s="10">
        <v>11</v>
      </c>
      <c r="Z72" s="10">
        <v>4</v>
      </c>
      <c r="AA72" s="10">
        <v>4</v>
      </c>
      <c r="AB72" s="10">
        <v>8</v>
      </c>
      <c r="AC72" s="10">
        <v>0</v>
      </c>
      <c r="AD72" s="12">
        <f>SUM(AE72:AJ72)</f>
        <v>232</v>
      </c>
      <c r="AE72" s="10">
        <v>230</v>
      </c>
      <c r="AF72" s="10">
        <v>2</v>
      </c>
      <c r="AG72" s="10">
        <v>0</v>
      </c>
      <c r="AH72" s="10">
        <v>0</v>
      </c>
      <c r="AI72" s="10">
        <v>0</v>
      </c>
      <c r="AJ72" s="10">
        <v>0</v>
      </c>
      <c r="AK72" s="9">
        <f>SUM(AL72:AT72)</f>
        <v>232</v>
      </c>
      <c r="AL72" s="10">
        <v>0</v>
      </c>
      <c r="AM72" s="10">
        <v>3</v>
      </c>
      <c r="AN72" s="10">
        <v>5</v>
      </c>
      <c r="AO72" s="10">
        <v>4</v>
      </c>
      <c r="AP72" s="10">
        <v>25</v>
      </c>
      <c r="AQ72" s="10">
        <v>66</v>
      </c>
      <c r="AR72" s="10">
        <v>68</v>
      </c>
      <c r="AS72" s="10">
        <v>61</v>
      </c>
      <c r="AT72" s="10">
        <v>0</v>
      </c>
    </row>
    <row r="73" spans="1:46" s="8" customFormat="1" ht="12.95" customHeight="1" x14ac:dyDescent="0.25">
      <c r="A73" s="27"/>
      <c r="B73" s="12" t="s">
        <v>44</v>
      </c>
      <c r="C73" s="10">
        <f>SUM(D73:I73)</f>
        <v>213</v>
      </c>
      <c r="D73" s="10">
        <v>212</v>
      </c>
      <c r="E73" s="10">
        <v>1</v>
      </c>
      <c r="F73" s="10">
        <v>0</v>
      </c>
      <c r="G73" s="10">
        <v>0</v>
      </c>
      <c r="H73" s="10">
        <v>0</v>
      </c>
      <c r="I73" s="10">
        <v>0</v>
      </c>
      <c r="J73" s="9">
        <f>SUM(K73:Q73)</f>
        <v>213</v>
      </c>
      <c r="K73" s="10">
        <v>81</v>
      </c>
      <c r="L73" s="10">
        <v>48</v>
      </c>
      <c r="M73" s="10">
        <v>37</v>
      </c>
      <c r="N73" s="10">
        <v>28</v>
      </c>
      <c r="O73" s="10">
        <v>15</v>
      </c>
      <c r="P73" s="10">
        <v>4</v>
      </c>
      <c r="Q73" s="10">
        <v>0</v>
      </c>
      <c r="R73" s="10">
        <f>SUM(S73:AC73)</f>
        <v>213</v>
      </c>
      <c r="S73" s="10">
        <v>160</v>
      </c>
      <c r="T73" s="10">
        <v>1</v>
      </c>
      <c r="U73" s="10">
        <v>6</v>
      </c>
      <c r="V73" s="10">
        <v>5</v>
      </c>
      <c r="W73" s="10">
        <v>0</v>
      </c>
      <c r="X73" s="10">
        <v>3</v>
      </c>
      <c r="Y73" s="10">
        <v>21</v>
      </c>
      <c r="Z73" s="10">
        <v>8</v>
      </c>
      <c r="AA73" s="10">
        <v>4</v>
      </c>
      <c r="AB73" s="10">
        <v>5</v>
      </c>
      <c r="AC73" s="10">
        <v>0</v>
      </c>
      <c r="AD73" s="12">
        <f>SUM(AE73:AJ73)</f>
        <v>80</v>
      </c>
      <c r="AE73" s="10">
        <v>78</v>
      </c>
      <c r="AF73" s="10">
        <v>1</v>
      </c>
      <c r="AG73" s="10">
        <v>1</v>
      </c>
      <c r="AH73" s="10">
        <v>0</v>
      </c>
      <c r="AI73" s="10">
        <v>0</v>
      </c>
      <c r="AJ73" s="10">
        <v>0</v>
      </c>
      <c r="AK73" s="9">
        <f>SUM(AL73:AT73)</f>
        <v>80</v>
      </c>
      <c r="AL73" s="10">
        <v>0</v>
      </c>
      <c r="AM73" s="10">
        <v>1</v>
      </c>
      <c r="AN73" s="10">
        <v>1</v>
      </c>
      <c r="AO73" s="10">
        <v>3</v>
      </c>
      <c r="AP73" s="10">
        <v>8</v>
      </c>
      <c r="AQ73" s="10">
        <v>18</v>
      </c>
      <c r="AR73" s="10">
        <v>31</v>
      </c>
      <c r="AS73" s="10">
        <v>17</v>
      </c>
      <c r="AT73" s="10">
        <v>1</v>
      </c>
    </row>
    <row r="74" spans="1:46" s="8" customFormat="1" ht="12.95" customHeight="1" x14ac:dyDescent="0.25">
      <c r="A74" s="27"/>
      <c r="B74" s="12" t="s">
        <v>45</v>
      </c>
      <c r="C74" s="10">
        <f>SUM(D74:I74)</f>
        <v>0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9">
        <f>SUM(K74:Q74)</f>
        <v>0</v>
      </c>
      <c r="K74" s="10">
        <v>0</v>
      </c>
      <c r="L74" s="10">
        <v>0</v>
      </c>
      <c r="M74" s="10">
        <v>0</v>
      </c>
      <c r="N74" s="10">
        <v>0</v>
      </c>
      <c r="O74" s="10">
        <v>0</v>
      </c>
      <c r="P74" s="10">
        <v>0</v>
      </c>
      <c r="Q74" s="10">
        <v>0</v>
      </c>
      <c r="R74" s="10">
        <f>SUM(S74:AC74)</f>
        <v>0</v>
      </c>
      <c r="S74" s="10">
        <v>0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2">
        <f>SUM(AE74:AJ74)</f>
        <v>0</v>
      </c>
      <c r="AE74" s="10">
        <v>0</v>
      </c>
      <c r="AF74" s="10">
        <v>0</v>
      </c>
      <c r="AG74" s="10">
        <v>0</v>
      </c>
      <c r="AH74" s="10">
        <v>0</v>
      </c>
      <c r="AI74" s="10">
        <v>0</v>
      </c>
      <c r="AJ74" s="10">
        <v>0</v>
      </c>
      <c r="AK74" s="9">
        <f>SUM(AL74:AT74)</f>
        <v>0</v>
      </c>
      <c r="AL74" s="10">
        <v>0</v>
      </c>
      <c r="AM74" s="10">
        <v>0</v>
      </c>
      <c r="AN74" s="10">
        <v>0</v>
      </c>
      <c r="AO74" s="10">
        <v>0</v>
      </c>
      <c r="AP74" s="10">
        <v>0</v>
      </c>
      <c r="AQ74" s="10">
        <v>0</v>
      </c>
      <c r="AR74" s="10">
        <v>0</v>
      </c>
      <c r="AS74" s="10">
        <v>0</v>
      </c>
      <c r="AT74" s="10">
        <v>0</v>
      </c>
    </row>
    <row r="75" spans="1:46" s="8" customFormat="1" ht="12.95" customHeight="1" x14ac:dyDescent="0.25">
      <c r="A75" s="27"/>
      <c r="B75" s="12" t="s">
        <v>16</v>
      </c>
      <c r="C75" s="10">
        <f>SUM(D75:I75)</f>
        <v>0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9">
        <f>SUM(K75:Q75)</f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f>SUM(S75:AC75)</f>
        <v>0</v>
      </c>
      <c r="S75" s="10">
        <v>0</v>
      </c>
      <c r="T75" s="10">
        <v>0</v>
      </c>
      <c r="U75" s="10">
        <v>0</v>
      </c>
      <c r="V75" s="10">
        <v>0</v>
      </c>
      <c r="W75" s="10">
        <v>0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  <c r="AD75" s="12">
        <f>SUM(AE75:AJ75)</f>
        <v>0</v>
      </c>
      <c r="AE75" s="10">
        <v>0</v>
      </c>
      <c r="AF75" s="10">
        <v>0</v>
      </c>
      <c r="AG75" s="10">
        <v>0</v>
      </c>
      <c r="AH75" s="10">
        <v>0</v>
      </c>
      <c r="AI75" s="10">
        <v>0</v>
      </c>
      <c r="AJ75" s="10">
        <v>0</v>
      </c>
      <c r="AK75" s="9">
        <f>SUM(AL75:AT75)</f>
        <v>0</v>
      </c>
      <c r="AL75" s="10">
        <v>0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0">
        <v>0</v>
      </c>
      <c r="AS75" s="10">
        <v>0</v>
      </c>
      <c r="AT75" s="10">
        <v>0</v>
      </c>
    </row>
    <row r="76" spans="1:46" s="8" customFormat="1" ht="12.95" customHeight="1" x14ac:dyDescent="0.25">
      <c r="A76" s="27" t="s">
        <v>59</v>
      </c>
      <c r="B76" s="12" t="s">
        <v>42</v>
      </c>
      <c r="C76" s="13">
        <f t="shared" ref="C76:AT76" si="18">SUM(C77:C80)</f>
        <v>524</v>
      </c>
      <c r="D76" s="13">
        <f t="shared" si="18"/>
        <v>497</v>
      </c>
      <c r="E76" s="13">
        <f t="shared" si="18"/>
        <v>24</v>
      </c>
      <c r="F76" s="13">
        <f t="shared" si="18"/>
        <v>1</v>
      </c>
      <c r="G76" s="13">
        <f t="shared" si="18"/>
        <v>0</v>
      </c>
      <c r="H76" s="13">
        <f t="shared" si="18"/>
        <v>0</v>
      </c>
      <c r="I76" s="13">
        <f t="shared" si="18"/>
        <v>2</v>
      </c>
      <c r="J76" s="13">
        <f t="shared" si="18"/>
        <v>524</v>
      </c>
      <c r="K76" s="13">
        <f t="shared" si="18"/>
        <v>225</v>
      </c>
      <c r="L76" s="13">
        <f t="shared" si="18"/>
        <v>125</v>
      </c>
      <c r="M76" s="13">
        <f t="shared" si="18"/>
        <v>78</v>
      </c>
      <c r="N76" s="13">
        <f t="shared" si="18"/>
        <v>61</v>
      </c>
      <c r="O76" s="13">
        <f t="shared" si="18"/>
        <v>26</v>
      </c>
      <c r="P76" s="13">
        <f t="shared" si="18"/>
        <v>8</v>
      </c>
      <c r="Q76" s="13">
        <f t="shared" si="18"/>
        <v>1</v>
      </c>
      <c r="R76" s="13">
        <f t="shared" si="18"/>
        <v>524</v>
      </c>
      <c r="S76" s="13">
        <f t="shared" si="18"/>
        <v>413</v>
      </c>
      <c r="T76" s="13">
        <f t="shared" si="18"/>
        <v>1</v>
      </c>
      <c r="U76" s="13">
        <f t="shared" si="18"/>
        <v>2</v>
      </c>
      <c r="V76" s="13">
        <f t="shared" si="18"/>
        <v>10</v>
      </c>
      <c r="W76" s="13">
        <f t="shared" si="18"/>
        <v>2</v>
      </c>
      <c r="X76" s="13">
        <f t="shared" si="18"/>
        <v>11</v>
      </c>
      <c r="Y76" s="13">
        <f t="shared" si="18"/>
        <v>48</v>
      </c>
      <c r="Z76" s="13">
        <f t="shared" si="18"/>
        <v>8</v>
      </c>
      <c r="AA76" s="13">
        <f t="shared" si="18"/>
        <v>14</v>
      </c>
      <c r="AB76" s="13">
        <f t="shared" si="18"/>
        <v>15</v>
      </c>
      <c r="AC76" s="13">
        <f t="shared" si="18"/>
        <v>0</v>
      </c>
      <c r="AD76" s="13">
        <f t="shared" si="18"/>
        <v>475</v>
      </c>
      <c r="AE76" s="13">
        <f t="shared" si="18"/>
        <v>446</v>
      </c>
      <c r="AF76" s="13">
        <f t="shared" si="18"/>
        <v>22</v>
      </c>
      <c r="AG76" s="13">
        <f t="shared" si="18"/>
        <v>1</v>
      </c>
      <c r="AH76" s="13">
        <f t="shared" si="18"/>
        <v>1</v>
      </c>
      <c r="AI76" s="13">
        <f t="shared" si="18"/>
        <v>0</v>
      </c>
      <c r="AJ76" s="13">
        <f t="shared" si="18"/>
        <v>5</v>
      </c>
      <c r="AK76" s="13">
        <f t="shared" si="18"/>
        <v>475</v>
      </c>
      <c r="AL76" s="13">
        <f t="shared" si="18"/>
        <v>0</v>
      </c>
      <c r="AM76" s="13">
        <f t="shared" si="18"/>
        <v>7</v>
      </c>
      <c r="AN76" s="13">
        <f t="shared" si="18"/>
        <v>8</v>
      </c>
      <c r="AO76" s="13">
        <f t="shared" si="18"/>
        <v>15</v>
      </c>
      <c r="AP76" s="13">
        <f t="shared" si="18"/>
        <v>56</v>
      </c>
      <c r="AQ76" s="13">
        <f t="shared" si="18"/>
        <v>137</v>
      </c>
      <c r="AR76" s="13">
        <f t="shared" si="18"/>
        <v>130</v>
      </c>
      <c r="AS76" s="13">
        <f t="shared" si="18"/>
        <v>115</v>
      </c>
      <c r="AT76" s="13">
        <f t="shared" si="18"/>
        <v>7</v>
      </c>
    </row>
    <row r="77" spans="1:46" s="8" customFormat="1" ht="12.95" customHeight="1" x14ac:dyDescent="0.25">
      <c r="A77" s="27"/>
      <c r="B77" s="12" t="s">
        <v>43</v>
      </c>
      <c r="C77" s="10">
        <f>SUM(D77:I77)</f>
        <v>216</v>
      </c>
      <c r="D77" s="10">
        <v>210</v>
      </c>
      <c r="E77" s="10">
        <v>6</v>
      </c>
      <c r="F77" s="10">
        <v>0</v>
      </c>
      <c r="G77" s="10">
        <v>0</v>
      </c>
      <c r="H77" s="10">
        <v>0</v>
      </c>
      <c r="I77" s="10">
        <v>0</v>
      </c>
      <c r="J77" s="9">
        <f>SUM(K77:Q77)</f>
        <v>216</v>
      </c>
      <c r="K77" s="10">
        <v>89</v>
      </c>
      <c r="L77" s="10">
        <v>57</v>
      </c>
      <c r="M77" s="10">
        <v>36</v>
      </c>
      <c r="N77" s="10">
        <v>21</v>
      </c>
      <c r="O77" s="10">
        <v>9</v>
      </c>
      <c r="P77" s="10">
        <v>3</v>
      </c>
      <c r="Q77" s="10">
        <v>1</v>
      </c>
      <c r="R77" s="10">
        <f>SUM(S77:AC77)</f>
        <v>216</v>
      </c>
      <c r="S77" s="10">
        <v>167</v>
      </c>
      <c r="T77" s="10">
        <v>0</v>
      </c>
      <c r="U77" s="10">
        <v>0</v>
      </c>
      <c r="V77" s="10">
        <v>4</v>
      </c>
      <c r="W77" s="10">
        <v>2</v>
      </c>
      <c r="X77" s="10">
        <v>6</v>
      </c>
      <c r="Y77" s="10">
        <v>22</v>
      </c>
      <c r="Z77" s="10">
        <v>2</v>
      </c>
      <c r="AA77" s="10">
        <v>6</v>
      </c>
      <c r="AB77" s="10">
        <v>7</v>
      </c>
      <c r="AC77" s="10">
        <v>0</v>
      </c>
      <c r="AD77" s="12">
        <f>SUM(AE77:AJ77)</f>
        <v>370</v>
      </c>
      <c r="AE77" s="10">
        <v>351</v>
      </c>
      <c r="AF77" s="10">
        <v>18</v>
      </c>
      <c r="AG77" s="10">
        <v>0</v>
      </c>
      <c r="AH77" s="10">
        <v>0</v>
      </c>
      <c r="AI77" s="10">
        <v>0</v>
      </c>
      <c r="AJ77" s="10">
        <v>1</v>
      </c>
      <c r="AK77" s="9">
        <f>SUM(AL77:AT77)</f>
        <v>370</v>
      </c>
      <c r="AL77" s="10">
        <v>0</v>
      </c>
      <c r="AM77" s="10">
        <v>7</v>
      </c>
      <c r="AN77" s="10">
        <v>6</v>
      </c>
      <c r="AO77" s="10">
        <v>13</v>
      </c>
      <c r="AP77" s="10">
        <v>45</v>
      </c>
      <c r="AQ77" s="10">
        <v>112</v>
      </c>
      <c r="AR77" s="10">
        <v>85</v>
      </c>
      <c r="AS77" s="10">
        <v>100</v>
      </c>
      <c r="AT77" s="10">
        <v>2</v>
      </c>
    </row>
    <row r="78" spans="1:46" s="8" customFormat="1" ht="12.95" customHeight="1" x14ac:dyDescent="0.25">
      <c r="A78" s="27"/>
      <c r="B78" s="12" t="s">
        <v>44</v>
      </c>
      <c r="C78" s="10">
        <f>SUM(D78:I78)</f>
        <v>308</v>
      </c>
      <c r="D78" s="10">
        <v>287</v>
      </c>
      <c r="E78" s="10">
        <v>18</v>
      </c>
      <c r="F78" s="10">
        <v>1</v>
      </c>
      <c r="G78" s="10">
        <v>0</v>
      </c>
      <c r="H78" s="10">
        <v>0</v>
      </c>
      <c r="I78" s="10">
        <v>2</v>
      </c>
      <c r="J78" s="9">
        <f>SUM(K78:Q78)</f>
        <v>308</v>
      </c>
      <c r="K78" s="10">
        <v>136</v>
      </c>
      <c r="L78" s="10">
        <v>68</v>
      </c>
      <c r="M78" s="10">
        <v>42</v>
      </c>
      <c r="N78" s="10">
        <v>40</v>
      </c>
      <c r="O78" s="10">
        <v>17</v>
      </c>
      <c r="P78" s="10">
        <v>5</v>
      </c>
      <c r="Q78" s="10">
        <v>0</v>
      </c>
      <c r="R78" s="10">
        <f>SUM(S78:AC78)</f>
        <v>308</v>
      </c>
      <c r="S78" s="10">
        <v>246</v>
      </c>
      <c r="T78" s="10">
        <v>1</v>
      </c>
      <c r="U78" s="10">
        <v>2</v>
      </c>
      <c r="V78" s="10">
        <v>6</v>
      </c>
      <c r="W78" s="10">
        <v>0</v>
      </c>
      <c r="X78" s="10">
        <v>5</v>
      </c>
      <c r="Y78" s="10">
        <v>26</v>
      </c>
      <c r="Z78" s="10">
        <v>6</v>
      </c>
      <c r="AA78" s="10">
        <v>8</v>
      </c>
      <c r="AB78" s="10">
        <v>8</v>
      </c>
      <c r="AC78" s="10">
        <v>0</v>
      </c>
      <c r="AD78" s="12">
        <f>SUM(AE78:AJ78)</f>
        <v>102</v>
      </c>
      <c r="AE78" s="10">
        <v>94</v>
      </c>
      <c r="AF78" s="10">
        <v>4</v>
      </c>
      <c r="AG78" s="10">
        <v>1</v>
      </c>
      <c r="AH78" s="10">
        <v>1</v>
      </c>
      <c r="AI78" s="10">
        <v>0</v>
      </c>
      <c r="AJ78" s="10">
        <v>2</v>
      </c>
      <c r="AK78" s="9">
        <f>SUM(AL78:AT78)</f>
        <v>102</v>
      </c>
      <c r="AL78" s="10">
        <v>0</v>
      </c>
      <c r="AM78" s="10">
        <v>0</v>
      </c>
      <c r="AN78" s="10">
        <v>2</v>
      </c>
      <c r="AO78" s="10">
        <v>2</v>
      </c>
      <c r="AP78" s="10">
        <v>11</v>
      </c>
      <c r="AQ78" s="10">
        <v>25</v>
      </c>
      <c r="AR78" s="10">
        <v>45</v>
      </c>
      <c r="AS78" s="10">
        <v>15</v>
      </c>
      <c r="AT78" s="10">
        <v>2</v>
      </c>
    </row>
    <row r="79" spans="1:46" s="8" customFormat="1" ht="12.95" customHeight="1" x14ac:dyDescent="0.25">
      <c r="A79" s="27"/>
      <c r="B79" s="12" t="s">
        <v>45</v>
      </c>
      <c r="C79" s="10">
        <f>SUM(D79:I79)</f>
        <v>0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9">
        <f>SUM(K79:Q79)</f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f>SUM(S79:AC79)</f>
        <v>0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2">
        <f>SUM(AE79:AJ79)</f>
        <v>1</v>
      </c>
      <c r="AE79" s="10">
        <v>1</v>
      </c>
      <c r="AF79" s="10">
        <v>0</v>
      </c>
      <c r="AG79" s="10">
        <v>0</v>
      </c>
      <c r="AH79" s="10">
        <v>0</v>
      </c>
      <c r="AI79" s="10">
        <v>0</v>
      </c>
      <c r="AJ79" s="10">
        <v>0</v>
      </c>
      <c r="AK79" s="9">
        <f>SUM(AL79:AT79)</f>
        <v>1</v>
      </c>
      <c r="AL79" s="10">
        <v>0</v>
      </c>
      <c r="AM79" s="10">
        <v>0</v>
      </c>
      <c r="AN79" s="10">
        <v>0</v>
      </c>
      <c r="AO79" s="10">
        <v>0</v>
      </c>
      <c r="AP79" s="10">
        <v>0</v>
      </c>
      <c r="AQ79" s="10">
        <v>0</v>
      </c>
      <c r="AR79" s="10">
        <v>0</v>
      </c>
      <c r="AS79" s="10">
        <v>0</v>
      </c>
      <c r="AT79" s="10">
        <v>1</v>
      </c>
    </row>
    <row r="80" spans="1:46" s="8" customFormat="1" ht="12.95" customHeight="1" x14ac:dyDescent="0.25">
      <c r="A80" s="27"/>
      <c r="B80" s="12" t="s">
        <v>16</v>
      </c>
      <c r="C80" s="10">
        <f>SUM(D80:I80)</f>
        <v>0</v>
      </c>
      <c r="D80" s="10">
        <v>0</v>
      </c>
      <c r="E80" s="10">
        <v>0</v>
      </c>
      <c r="F80" s="10">
        <v>0</v>
      </c>
      <c r="G80" s="10">
        <v>0</v>
      </c>
      <c r="H80" s="10">
        <v>0</v>
      </c>
      <c r="I80" s="10">
        <v>0</v>
      </c>
      <c r="J80" s="9">
        <f>SUM(K80:Q80)</f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f>SUM(S80:AC80)</f>
        <v>0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2">
        <f>SUM(AE80:AJ80)</f>
        <v>2</v>
      </c>
      <c r="AE80" s="10">
        <v>0</v>
      </c>
      <c r="AF80" s="10">
        <v>0</v>
      </c>
      <c r="AG80" s="10">
        <v>0</v>
      </c>
      <c r="AH80" s="10">
        <v>0</v>
      </c>
      <c r="AI80" s="10">
        <v>0</v>
      </c>
      <c r="AJ80" s="10">
        <v>2</v>
      </c>
      <c r="AK80" s="9">
        <f>SUM(AL80:AT80)</f>
        <v>2</v>
      </c>
      <c r="AL80" s="10">
        <v>0</v>
      </c>
      <c r="AM80" s="10">
        <v>0</v>
      </c>
      <c r="AN80" s="10">
        <v>0</v>
      </c>
      <c r="AO80" s="10">
        <v>0</v>
      </c>
      <c r="AP80" s="10">
        <v>0</v>
      </c>
      <c r="AQ80" s="10">
        <v>0</v>
      </c>
      <c r="AR80" s="10">
        <v>0</v>
      </c>
      <c r="AS80" s="10">
        <v>0</v>
      </c>
      <c r="AT80" s="10">
        <v>2</v>
      </c>
    </row>
    <row r="81" spans="1:46" s="8" customFormat="1" ht="12.95" customHeight="1" x14ac:dyDescent="0.25">
      <c r="A81" s="27" t="s">
        <v>60</v>
      </c>
      <c r="B81" s="12" t="s">
        <v>42</v>
      </c>
      <c r="C81" s="13">
        <f t="shared" ref="C81:AT81" si="19">SUM(C82:C85)</f>
        <v>221</v>
      </c>
      <c r="D81" s="13">
        <f t="shared" si="19"/>
        <v>140</v>
      </c>
      <c r="E81" s="13">
        <f t="shared" si="19"/>
        <v>80</v>
      </c>
      <c r="F81" s="13">
        <f t="shared" si="19"/>
        <v>0</v>
      </c>
      <c r="G81" s="13">
        <f t="shared" si="19"/>
        <v>0</v>
      </c>
      <c r="H81" s="13">
        <f t="shared" si="19"/>
        <v>0</v>
      </c>
      <c r="I81" s="13">
        <f t="shared" si="19"/>
        <v>1</v>
      </c>
      <c r="J81" s="13">
        <f t="shared" si="19"/>
        <v>221</v>
      </c>
      <c r="K81" s="13">
        <f t="shared" si="19"/>
        <v>82</v>
      </c>
      <c r="L81" s="13">
        <f t="shared" si="19"/>
        <v>52</v>
      </c>
      <c r="M81" s="13">
        <f t="shared" si="19"/>
        <v>41</v>
      </c>
      <c r="N81" s="13">
        <f t="shared" si="19"/>
        <v>21</v>
      </c>
      <c r="O81" s="13">
        <f t="shared" si="19"/>
        <v>17</v>
      </c>
      <c r="P81" s="13">
        <f t="shared" si="19"/>
        <v>8</v>
      </c>
      <c r="Q81" s="13">
        <f t="shared" si="19"/>
        <v>0</v>
      </c>
      <c r="R81" s="13">
        <f t="shared" si="19"/>
        <v>221</v>
      </c>
      <c r="S81" s="13">
        <f t="shared" si="19"/>
        <v>163</v>
      </c>
      <c r="T81" s="13">
        <f t="shared" si="19"/>
        <v>3</v>
      </c>
      <c r="U81" s="13">
        <f t="shared" si="19"/>
        <v>2</v>
      </c>
      <c r="V81" s="13">
        <f t="shared" si="19"/>
        <v>3</v>
      </c>
      <c r="W81" s="13">
        <f t="shared" si="19"/>
        <v>0</v>
      </c>
      <c r="X81" s="13">
        <f t="shared" si="19"/>
        <v>3</v>
      </c>
      <c r="Y81" s="13">
        <f t="shared" si="19"/>
        <v>26</v>
      </c>
      <c r="Z81" s="13">
        <f t="shared" si="19"/>
        <v>8</v>
      </c>
      <c r="AA81" s="13">
        <f t="shared" si="19"/>
        <v>4</v>
      </c>
      <c r="AB81" s="13">
        <f t="shared" si="19"/>
        <v>9</v>
      </c>
      <c r="AC81" s="13">
        <f t="shared" si="19"/>
        <v>0</v>
      </c>
      <c r="AD81" s="13">
        <f t="shared" si="19"/>
        <v>199</v>
      </c>
      <c r="AE81" s="13">
        <f t="shared" si="19"/>
        <v>137</v>
      </c>
      <c r="AF81" s="13">
        <f t="shared" si="19"/>
        <v>60</v>
      </c>
      <c r="AG81" s="13">
        <f t="shared" si="19"/>
        <v>0</v>
      </c>
      <c r="AH81" s="13">
        <f t="shared" si="19"/>
        <v>1</v>
      </c>
      <c r="AI81" s="13">
        <f t="shared" si="19"/>
        <v>0</v>
      </c>
      <c r="AJ81" s="13">
        <f t="shared" si="19"/>
        <v>1</v>
      </c>
      <c r="AK81" s="13">
        <f t="shared" si="19"/>
        <v>199</v>
      </c>
      <c r="AL81" s="13">
        <f t="shared" si="19"/>
        <v>0</v>
      </c>
      <c r="AM81" s="13">
        <f t="shared" si="19"/>
        <v>2</v>
      </c>
      <c r="AN81" s="13">
        <f t="shared" si="19"/>
        <v>3</v>
      </c>
      <c r="AO81" s="13">
        <f t="shared" si="19"/>
        <v>5</v>
      </c>
      <c r="AP81" s="13">
        <f t="shared" si="19"/>
        <v>18</v>
      </c>
      <c r="AQ81" s="13">
        <f t="shared" si="19"/>
        <v>52</v>
      </c>
      <c r="AR81" s="13">
        <f t="shared" si="19"/>
        <v>65</v>
      </c>
      <c r="AS81" s="13">
        <f t="shared" si="19"/>
        <v>52</v>
      </c>
      <c r="AT81" s="13">
        <f t="shared" si="19"/>
        <v>2</v>
      </c>
    </row>
    <row r="82" spans="1:46" s="8" customFormat="1" ht="12.95" customHeight="1" x14ac:dyDescent="0.25">
      <c r="A82" s="27"/>
      <c r="B82" s="12" t="s">
        <v>43</v>
      </c>
      <c r="C82" s="10">
        <f>SUM(D82:I82)</f>
        <v>91</v>
      </c>
      <c r="D82" s="10">
        <v>59</v>
      </c>
      <c r="E82" s="10">
        <v>31</v>
      </c>
      <c r="F82" s="10">
        <v>0</v>
      </c>
      <c r="G82" s="10">
        <v>0</v>
      </c>
      <c r="H82" s="10">
        <v>0</v>
      </c>
      <c r="I82" s="10">
        <v>1</v>
      </c>
      <c r="J82" s="9">
        <f>SUM(K82:Q82)</f>
        <v>91</v>
      </c>
      <c r="K82" s="10">
        <v>35</v>
      </c>
      <c r="L82" s="10">
        <v>25</v>
      </c>
      <c r="M82" s="10">
        <v>8</v>
      </c>
      <c r="N82" s="10">
        <v>11</v>
      </c>
      <c r="O82" s="10">
        <v>8</v>
      </c>
      <c r="P82" s="10">
        <v>4</v>
      </c>
      <c r="Q82" s="10">
        <v>0</v>
      </c>
      <c r="R82" s="10">
        <f>SUM(S82:AC82)</f>
        <v>91</v>
      </c>
      <c r="S82" s="10">
        <v>63</v>
      </c>
      <c r="T82" s="10">
        <v>3</v>
      </c>
      <c r="U82" s="10">
        <v>2</v>
      </c>
      <c r="V82" s="10">
        <v>1</v>
      </c>
      <c r="W82" s="10">
        <v>0</v>
      </c>
      <c r="X82" s="10">
        <v>2</v>
      </c>
      <c r="Y82" s="10">
        <v>12</v>
      </c>
      <c r="Z82" s="10">
        <v>2</v>
      </c>
      <c r="AA82" s="10">
        <v>0</v>
      </c>
      <c r="AB82" s="10">
        <v>6</v>
      </c>
      <c r="AC82" s="10">
        <v>0</v>
      </c>
      <c r="AD82" s="12">
        <f>SUM(AE82:AJ82)</f>
        <v>144</v>
      </c>
      <c r="AE82" s="10">
        <v>100</v>
      </c>
      <c r="AF82" s="10">
        <v>44</v>
      </c>
      <c r="AG82" s="10">
        <v>0</v>
      </c>
      <c r="AH82" s="10">
        <v>0</v>
      </c>
      <c r="AI82" s="10">
        <v>0</v>
      </c>
      <c r="AJ82" s="10">
        <v>0</v>
      </c>
      <c r="AK82" s="9">
        <f>SUM(AL82:AT82)</f>
        <v>144</v>
      </c>
      <c r="AL82" s="10">
        <v>0</v>
      </c>
      <c r="AM82" s="10">
        <v>0</v>
      </c>
      <c r="AN82" s="10">
        <v>2</v>
      </c>
      <c r="AO82" s="10">
        <v>3</v>
      </c>
      <c r="AP82" s="10">
        <v>16</v>
      </c>
      <c r="AQ82" s="10">
        <v>40</v>
      </c>
      <c r="AR82" s="10">
        <v>45</v>
      </c>
      <c r="AS82" s="10">
        <v>38</v>
      </c>
      <c r="AT82" s="10">
        <v>0</v>
      </c>
    </row>
    <row r="83" spans="1:46" s="8" customFormat="1" ht="12.95" customHeight="1" x14ac:dyDescent="0.25">
      <c r="A83" s="27"/>
      <c r="B83" s="12" t="s">
        <v>44</v>
      </c>
      <c r="C83" s="10">
        <f>SUM(D83:I83)</f>
        <v>130</v>
      </c>
      <c r="D83" s="10">
        <v>81</v>
      </c>
      <c r="E83" s="10">
        <v>49</v>
      </c>
      <c r="F83" s="10">
        <v>0</v>
      </c>
      <c r="G83" s="10">
        <v>0</v>
      </c>
      <c r="H83" s="10">
        <v>0</v>
      </c>
      <c r="I83" s="10">
        <v>0</v>
      </c>
      <c r="J83" s="9">
        <f>SUM(K83:Q83)</f>
        <v>130</v>
      </c>
      <c r="K83" s="10">
        <v>47</v>
      </c>
      <c r="L83" s="10">
        <v>27</v>
      </c>
      <c r="M83" s="10">
        <v>33</v>
      </c>
      <c r="N83" s="10">
        <v>10</v>
      </c>
      <c r="O83" s="10">
        <v>9</v>
      </c>
      <c r="P83" s="10">
        <v>4</v>
      </c>
      <c r="Q83" s="10">
        <v>0</v>
      </c>
      <c r="R83" s="10">
        <f>SUM(S83:AC83)</f>
        <v>130</v>
      </c>
      <c r="S83" s="10">
        <v>100</v>
      </c>
      <c r="T83" s="10">
        <v>0</v>
      </c>
      <c r="U83" s="10">
        <v>0</v>
      </c>
      <c r="V83" s="10">
        <v>2</v>
      </c>
      <c r="W83" s="10">
        <v>0</v>
      </c>
      <c r="X83" s="10">
        <v>1</v>
      </c>
      <c r="Y83" s="10">
        <v>14</v>
      </c>
      <c r="Z83" s="10">
        <v>6</v>
      </c>
      <c r="AA83" s="10">
        <v>4</v>
      </c>
      <c r="AB83" s="10">
        <v>3</v>
      </c>
      <c r="AC83" s="10">
        <v>0</v>
      </c>
      <c r="AD83" s="12">
        <f>SUM(AE83:AJ83)</f>
        <v>54</v>
      </c>
      <c r="AE83" s="10">
        <v>37</v>
      </c>
      <c r="AF83" s="10">
        <v>16</v>
      </c>
      <c r="AG83" s="10">
        <v>0</v>
      </c>
      <c r="AH83" s="10">
        <v>1</v>
      </c>
      <c r="AI83" s="10">
        <v>0</v>
      </c>
      <c r="AJ83" s="10">
        <v>0</v>
      </c>
      <c r="AK83" s="9">
        <f>SUM(AL83:AT83)</f>
        <v>54</v>
      </c>
      <c r="AL83" s="10">
        <v>0</v>
      </c>
      <c r="AM83" s="10">
        <v>2</v>
      </c>
      <c r="AN83" s="10">
        <v>1</v>
      </c>
      <c r="AO83" s="10">
        <v>2</v>
      </c>
      <c r="AP83" s="10">
        <v>2</v>
      </c>
      <c r="AQ83" s="10">
        <v>12</v>
      </c>
      <c r="AR83" s="10">
        <v>20</v>
      </c>
      <c r="AS83" s="10">
        <v>14</v>
      </c>
      <c r="AT83" s="10">
        <v>1</v>
      </c>
    </row>
    <row r="84" spans="1:46" s="8" customFormat="1" ht="12.95" customHeight="1" x14ac:dyDescent="0.25">
      <c r="A84" s="27"/>
      <c r="B84" s="12" t="s">
        <v>45</v>
      </c>
      <c r="C84" s="10">
        <f>SUM(D84:I84)</f>
        <v>0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9">
        <f>SUM(K84:Q84)</f>
        <v>0</v>
      </c>
      <c r="K84" s="10">
        <v>0</v>
      </c>
      <c r="L84" s="10">
        <v>0</v>
      </c>
      <c r="M84" s="10">
        <v>0</v>
      </c>
      <c r="N84" s="10">
        <v>0</v>
      </c>
      <c r="O84" s="10">
        <v>0</v>
      </c>
      <c r="P84" s="10">
        <v>0</v>
      </c>
      <c r="Q84" s="10">
        <v>0</v>
      </c>
      <c r="R84" s="10">
        <f>SUM(S84:AC84)</f>
        <v>0</v>
      </c>
      <c r="S84" s="10">
        <v>0</v>
      </c>
      <c r="T84" s="10">
        <v>0</v>
      </c>
      <c r="U84" s="10">
        <v>0</v>
      </c>
      <c r="V84" s="10">
        <v>0</v>
      </c>
      <c r="W84" s="10">
        <v>0</v>
      </c>
      <c r="X84" s="10">
        <v>0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2">
        <f>SUM(AE84:AJ84)</f>
        <v>0</v>
      </c>
      <c r="AE84" s="10">
        <v>0</v>
      </c>
      <c r="AF84" s="10">
        <v>0</v>
      </c>
      <c r="AG84" s="10">
        <v>0</v>
      </c>
      <c r="AH84" s="10">
        <v>0</v>
      </c>
      <c r="AI84" s="10">
        <v>0</v>
      </c>
      <c r="AJ84" s="10">
        <v>0</v>
      </c>
      <c r="AK84" s="9">
        <f>SUM(AL84:AT84)</f>
        <v>0</v>
      </c>
      <c r="AL84" s="10">
        <v>0</v>
      </c>
      <c r="AM84" s="10">
        <v>0</v>
      </c>
      <c r="AN84" s="10">
        <v>0</v>
      </c>
      <c r="AO84" s="10">
        <v>0</v>
      </c>
      <c r="AP84" s="10">
        <v>0</v>
      </c>
      <c r="AQ84" s="10">
        <v>0</v>
      </c>
      <c r="AR84" s="10">
        <v>0</v>
      </c>
      <c r="AS84" s="10">
        <v>0</v>
      </c>
      <c r="AT84" s="10">
        <v>0</v>
      </c>
    </row>
    <row r="85" spans="1:46" s="8" customFormat="1" ht="12.95" customHeight="1" x14ac:dyDescent="0.25">
      <c r="A85" s="27"/>
      <c r="B85" s="12" t="s">
        <v>16</v>
      </c>
      <c r="C85" s="10">
        <f>SUM(D85:I85)</f>
        <v>0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9">
        <f>SUM(K85:Q85)</f>
        <v>0</v>
      </c>
      <c r="K85" s="10">
        <v>0</v>
      </c>
      <c r="L85" s="10">
        <v>0</v>
      </c>
      <c r="M85" s="10">
        <v>0</v>
      </c>
      <c r="N85" s="10">
        <v>0</v>
      </c>
      <c r="O85" s="10">
        <v>0</v>
      </c>
      <c r="P85" s="10">
        <v>0</v>
      </c>
      <c r="Q85" s="10">
        <v>0</v>
      </c>
      <c r="R85" s="10">
        <f>SUM(S85:AC85)</f>
        <v>0</v>
      </c>
      <c r="S85" s="10">
        <v>0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2">
        <f>SUM(AE85:AJ85)</f>
        <v>1</v>
      </c>
      <c r="AE85" s="10">
        <v>0</v>
      </c>
      <c r="AF85" s="10">
        <v>0</v>
      </c>
      <c r="AG85" s="10">
        <v>0</v>
      </c>
      <c r="AH85" s="10">
        <v>0</v>
      </c>
      <c r="AI85" s="10">
        <v>0</v>
      </c>
      <c r="AJ85" s="10">
        <v>1</v>
      </c>
      <c r="AK85" s="9">
        <f>SUM(AL85:AT85)</f>
        <v>1</v>
      </c>
      <c r="AL85" s="10">
        <v>0</v>
      </c>
      <c r="AM85" s="10">
        <v>0</v>
      </c>
      <c r="AN85" s="10">
        <v>0</v>
      </c>
      <c r="AO85" s="10">
        <v>0</v>
      </c>
      <c r="AP85" s="10">
        <v>0</v>
      </c>
      <c r="AQ85" s="10">
        <v>0</v>
      </c>
      <c r="AR85" s="10">
        <v>0</v>
      </c>
      <c r="AS85" s="10">
        <v>0</v>
      </c>
      <c r="AT85" s="10">
        <v>1</v>
      </c>
    </row>
    <row r="86" spans="1:46" s="8" customFormat="1" ht="12.95" customHeight="1" x14ac:dyDescent="0.25">
      <c r="A86" s="27" t="s">
        <v>61</v>
      </c>
      <c r="B86" s="12" t="s">
        <v>42</v>
      </c>
      <c r="C86" s="13">
        <f t="shared" ref="C86:AT86" si="20">SUM(C87:C90)</f>
        <v>254</v>
      </c>
      <c r="D86" s="13">
        <f t="shared" si="20"/>
        <v>190</v>
      </c>
      <c r="E86" s="13">
        <f t="shared" si="20"/>
        <v>58</v>
      </c>
      <c r="F86" s="13">
        <f t="shared" si="20"/>
        <v>1</v>
      </c>
      <c r="G86" s="13">
        <f t="shared" si="20"/>
        <v>0</v>
      </c>
      <c r="H86" s="13">
        <f t="shared" si="20"/>
        <v>0</v>
      </c>
      <c r="I86" s="13">
        <f t="shared" si="20"/>
        <v>5</v>
      </c>
      <c r="J86" s="13">
        <f t="shared" si="20"/>
        <v>254</v>
      </c>
      <c r="K86" s="13">
        <f t="shared" si="20"/>
        <v>79</v>
      </c>
      <c r="L86" s="13">
        <f t="shared" si="20"/>
        <v>73</v>
      </c>
      <c r="M86" s="13">
        <f t="shared" si="20"/>
        <v>46</v>
      </c>
      <c r="N86" s="13">
        <f t="shared" si="20"/>
        <v>26</v>
      </c>
      <c r="O86" s="13">
        <f t="shared" si="20"/>
        <v>11</v>
      </c>
      <c r="P86" s="13">
        <f t="shared" si="20"/>
        <v>19</v>
      </c>
      <c r="Q86" s="13">
        <f t="shared" si="20"/>
        <v>0</v>
      </c>
      <c r="R86" s="13">
        <f t="shared" si="20"/>
        <v>254</v>
      </c>
      <c r="S86" s="13">
        <f t="shared" si="20"/>
        <v>181</v>
      </c>
      <c r="T86" s="13">
        <f t="shared" si="20"/>
        <v>1</v>
      </c>
      <c r="U86" s="13">
        <f t="shared" si="20"/>
        <v>4</v>
      </c>
      <c r="V86" s="13">
        <f t="shared" si="20"/>
        <v>6</v>
      </c>
      <c r="W86" s="13">
        <f t="shared" si="20"/>
        <v>2</v>
      </c>
      <c r="X86" s="13">
        <f t="shared" si="20"/>
        <v>7</v>
      </c>
      <c r="Y86" s="13">
        <f t="shared" si="20"/>
        <v>22</v>
      </c>
      <c r="Z86" s="13">
        <f t="shared" si="20"/>
        <v>10</v>
      </c>
      <c r="AA86" s="13">
        <f t="shared" si="20"/>
        <v>11</v>
      </c>
      <c r="AB86" s="13">
        <f t="shared" si="20"/>
        <v>7</v>
      </c>
      <c r="AC86" s="13">
        <f t="shared" si="20"/>
        <v>3</v>
      </c>
      <c r="AD86" s="13">
        <f t="shared" si="20"/>
        <v>208</v>
      </c>
      <c r="AE86" s="13">
        <f t="shared" si="20"/>
        <v>153</v>
      </c>
      <c r="AF86" s="13">
        <f t="shared" si="20"/>
        <v>43</v>
      </c>
      <c r="AG86" s="13">
        <f t="shared" si="20"/>
        <v>4</v>
      </c>
      <c r="AH86" s="13">
        <f t="shared" si="20"/>
        <v>2</v>
      </c>
      <c r="AI86" s="13">
        <f t="shared" si="20"/>
        <v>0</v>
      </c>
      <c r="AJ86" s="13">
        <f t="shared" si="20"/>
        <v>6</v>
      </c>
      <c r="AK86" s="13">
        <f t="shared" si="20"/>
        <v>208</v>
      </c>
      <c r="AL86" s="13">
        <f t="shared" si="20"/>
        <v>0</v>
      </c>
      <c r="AM86" s="13">
        <f t="shared" si="20"/>
        <v>3</v>
      </c>
      <c r="AN86" s="13">
        <f t="shared" si="20"/>
        <v>3</v>
      </c>
      <c r="AO86" s="13">
        <f t="shared" si="20"/>
        <v>2</v>
      </c>
      <c r="AP86" s="13">
        <f t="shared" si="20"/>
        <v>28</v>
      </c>
      <c r="AQ86" s="13">
        <f t="shared" si="20"/>
        <v>59</v>
      </c>
      <c r="AR86" s="13">
        <f t="shared" si="20"/>
        <v>45</v>
      </c>
      <c r="AS86" s="13">
        <f t="shared" si="20"/>
        <v>43</v>
      </c>
      <c r="AT86" s="13">
        <f t="shared" si="20"/>
        <v>25</v>
      </c>
    </row>
    <row r="87" spans="1:46" s="8" customFormat="1" ht="12.95" customHeight="1" x14ac:dyDescent="0.25">
      <c r="A87" s="27"/>
      <c r="B87" s="12" t="s">
        <v>43</v>
      </c>
      <c r="C87" s="10">
        <f>SUM(D87:I87)</f>
        <v>110</v>
      </c>
      <c r="D87" s="10">
        <v>83</v>
      </c>
      <c r="E87" s="10">
        <v>26</v>
      </c>
      <c r="F87" s="10">
        <v>0</v>
      </c>
      <c r="G87" s="10">
        <v>0</v>
      </c>
      <c r="H87" s="10">
        <v>0</v>
      </c>
      <c r="I87" s="10">
        <v>1</v>
      </c>
      <c r="J87" s="9">
        <f>SUM(K87:Q87)</f>
        <v>110</v>
      </c>
      <c r="K87" s="10">
        <v>37</v>
      </c>
      <c r="L87" s="10">
        <v>27</v>
      </c>
      <c r="M87" s="10">
        <v>17</v>
      </c>
      <c r="N87" s="10">
        <v>11</v>
      </c>
      <c r="O87" s="10">
        <v>6</v>
      </c>
      <c r="P87" s="10">
        <v>12</v>
      </c>
      <c r="Q87" s="10">
        <v>0</v>
      </c>
      <c r="R87" s="10">
        <f>SUM(S87:AC87)</f>
        <v>110</v>
      </c>
      <c r="S87" s="10">
        <v>75</v>
      </c>
      <c r="T87" s="10">
        <v>0</v>
      </c>
      <c r="U87" s="10">
        <v>2</v>
      </c>
      <c r="V87" s="10">
        <v>3</v>
      </c>
      <c r="W87" s="10">
        <v>1</v>
      </c>
      <c r="X87" s="10">
        <v>3</v>
      </c>
      <c r="Y87" s="10">
        <v>13</v>
      </c>
      <c r="Z87" s="10">
        <v>4</v>
      </c>
      <c r="AA87" s="10">
        <v>6</v>
      </c>
      <c r="AB87" s="10">
        <v>3</v>
      </c>
      <c r="AC87" s="10">
        <v>0</v>
      </c>
      <c r="AD87" s="12">
        <f>SUM(AE87:AJ87)</f>
        <v>150</v>
      </c>
      <c r="AE87" s="10">
        <v>113</v>
      </c>
      <c r="AF87" s="10">
        <v>32</v>
      </c>
      <c r="AG87" s="10">
        <v>0</v>
      </c>
      <c r="AH87" s="10">
        <v>0</v>
      </c>
      <c r="AI87" s="10">
        <v>0</v>
      </c>
      <c r="AJ87" s="10">
        <v>5</v>
      </c>
      <c r="AK87" s="9">
        <f>SUM(AL87:AT87)</f>
        <v>150</v>
      </c>
      <c r="AL87" s="10">
        <v>0</v>
      </c>
      <c r="AM87" s="10">
        <v>0</v>
      </c>
      <c r="AN87" s="10">
        <v>3</v>
      </c>
      <c r="AO87" s="10">
        <v>2</v>
      </c>
      <c r="AP87" s="10">
        <v>25</v>
      </c>
      <c r="AQ87" s="10">
        <v>42</v>
      </c>
      <c r="AR87" s="10">
        <v>31</v>
      </c>
      <c r="AS87" s="10">
        <v>33</v>
      </c>
      <c r="AT87" s="10">
        <v>14</v>
      </c>
    </row>
    <row r="88" spans="1:46" s="8" customFormat="1" ht="12.95" customHeight="1" x14ac:dyDescent="0.25">
      <c r="A88" s="27"/>
      <c r="B88" s="12" t="s">
        <v>44</v>
      </c>
      <c r="C88" s="10">
        <f>SUM(D88:I88)</f>
        <v>144</v>
      </c>
      <c r="D88" s="10">
        <v>107</v>
      </c>
      <c r="E88" s="10">
        <v>32</v>
      </c>
      <c r="F88" s="10">
        <v>1</v>
      </c>
      <c r="G88" s="10">
        <v>0</v>
      </c>
      <c r="H88" s="10">
        <v>0</v>
      </c>
      <c r="I88" s="10">
        <v>4</v>
      </c>
      <c r="J88" s="9">
        <f>SUM(K88:Q88)</f>
        <v>144</v>
      </c>
      <c r="K88" s="10">
        <v>42</v>
      </c>
      <c r="L88" s="10">
        <v>46</v>
      </c>
      <c r="M88" s="10">
        <v>29</v>
      </c>
      <c r="N88" s="10">
        <v>15</v>
      </c>
      <c r="O88" s="10">
        <v>5</v>
      </c>
      <c r="P88" s="10">
        <v>7</v>
      </c>
      <c r="Q88" s="10">
        <v>0</v>
      </c>
      <c r="R88" s="10">
        <f>SUM(S88:AC88)</f>
        <v>144</v>
      </c>
      <c r="S88" s="10">
        <v>106</v>
      </c>
      <c r="T88" s="10">
        <v>1</v>
      </c>
      <c r="U88" s="10">
        <v>2</v>
      </c>
      <c r="V88" s="10">
        <v>3</v>
      </c>
      <c r="W88" s="10">
        <v>1</v>
      </c>
      <c r="X88" s="10">
        <v>4</v>
      </c>
      <c r="Y88" s="10">
        <v>9</v>
      </c>
      <c r="Z88" s="10">
        <v>6</v>
      </c>
      <c r="AA88" s="10">
        <v>5</v>
      </c>
      <c r="AB88" s="10">
        <v>4</v>
      </c>
      <c r="AC88" s="10">
        <v>3</v>
      </c>
      <c r="AD88" s="12">
        <f>SUM(AE88:AJ88)</f>
        <v>58</v>
      </c>
      <c r="AE88" s="10">
        <v>40</v>
      </c>
      <c r="AF88" s="10">
        <v>11</v>
      </c>
      <c r="AG88" s="10">
        <v>4</v>
      </c>
      <c r="AH88" s="10">
        <v>2</v>
      </c>
      <c r="AI88" s="10">
        <v>0</v>
      </c>
      <c r="AJ88" s="10">
        <v>1</v>
      </c>
      <c r="AK88" s="9">
        <f>SUM(AL88:AT88)</f>
        <v>58</v>
      </c>
      <c r="AL88" s="10">
        <v>0</v>
      </c>
      <c r="AM88" s="10">
        <v>3</v>
      </c>
      <c r="AN88" s="10">
        <v>0</v>
      </c>
      <c r="AO88" s="10">
        <v>0</v>
      </c>
      <c r="AP88" s="10">
        <v>3</v>
      </c>
      <c r="AQ88" s="10">
        <v>17</v>
      </c>
      <c r="AR88" s="10">
        <v>14</v>
      </c>
      <c r="AS88" s="10">
        <v>10</v>
      </c>
      <c r="AT88" s="10">
        <v>11</v>
      </c>
    </row>
    <row r="89" spans="1:46" s="8" customFormat="1" ht="12.95" customHeight="1" x14ac:dyDescent="0.25">
      <c r="A89" s="27"/>
      <c r="B89" s="12" t="s">
        <v>45</v>
      </c>
      <c r="C89" s="10">
        <f>SUM(D89:I89)</f>
        <v>0</v>
      </c>
      <c r="D89" s="10">
        <v>0</v>
      </c>
      <c r="E89" s="10">
        <v>0</v>
      </c>
      <c r="F89" s="10">
        <v>0</v>
      </c>
      <c r="G89" s="10">
        <v>0</v>
      </c>
      <c r="H89" s="10">
        <v>0</v>
      </c>
      <c r="I89" s="10">
        <v>0</v>
      </c>
      <c r="J89" s="9">
        <f>SUM(K89:Q89)</f>
        <v>0</v>
      </c>
      <c r="K89" s="10">
        <v>0</v>
      </c>
      <c r="L89" s="10">
        <v>0</v>
      </c>
      <c r="M89" s="10">
        <v>0</v>
      </c>
      <c r="N89" s="10">
        <v>0</v>
      </c>
      <c r="O89" s="10">
        <v>0</v>
      </c>
      <c r="P89" s="10">
        <v>0</v>
      </c>
      <c r="Q89" s="10">
        <v>0</v>
      </c>
      <c r="R89" s="10">
        <f>SUM(S89:AC89)</f>
        <v>0</v>
      </c>
      <c r="S89" s="10">
        <v>0</v>
      </c>
      <c r="T89" s="10">
        <v>0</v>
      </c>
      <c r="U89" s="10">
        <v>0</v>
      </c>
      <c r="V89" s="10">
        <v>0</v>
      </c>
      <c r="W89" s="10">
        <v>0</v>
      </c>
      <c r="X89" s="10">
        <v>0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2">
        <f>SUM(AE89:AJ89)</f>
        <v>0</v>
      </c>
      <c r="AE89" s="10">
        <v>0</v>
      </c>
      <c r="AF89" s="10">
        <v>0</v>
      </c>
      <c r="AG89" s="10">
        <v>0</v>
      </c>
      <c r="AH89" s="10">
        <v>0</v>
      </c>
      <c r="AI89" s="10">
        <v>0</v>
      </c>
      <c r="AJ89" s="10">
        <v>0</v>
      </c>
      <c r="AK89" s="9">
        <f>SUM(AL89:AT89)</f>
        <v>0</v>
      </c>
      <c r="AL89" s="10">
        <v>0</v>
      </c>
      <c r="AM89" s="10">
        <v>0</v>
      </c>
      <c r="AN89" s="10">
        <v>0</v>
      </c>
      <c r="AO89" s="10">
        <v>0</v>
      </c>
      <c r="AP89" s="10">
        <v>0</v>
      </c>
      <c r="AQ89" s="10">
        <v>0</v>
      </c>
      <c r="AR89" s="10">
        <v>0</v>
      </c>
      <c r="AS89" s="10">
        <v>0</v>
      </c>
      <c r="AT89" s="10">
        <v>0</v>
      </c>
    </row>
    <row r="90" spans="1:46" s="8" customFormat="1" ht="12.95" customHeight="1" x14ac:dyDescent="0.25">
      <c r="A90" s="27"/>
      <c r="B90" s="12" t="s">
        <v>16</v>
      </c>
      <c r="C90" s="10">
        <f>SUM(D90:I90)</f>
        <v>0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9">
        <f>SUM(K90:Q90)</f>
        <v>0</v>
      </c>
      <c r="K90" s="10">
        <v>0</v>
      </c>
      <c r="L90" s="10">
        <v>0</v>
      </c>
      <c r="M90" s="10">
        <v>0</v>
      </c>
      <c r="N90" s="10">
        <v>0</v>
      </c>
      <c r="O90" s="10">
        <v>0</v>
      </c>
      <c r="P90" s="10">
        <v>0</v>
      </c>
      <c r="Q90" s="10">
        <v>0</v>
      </c>
      <c r="R90" s="10">
        <f>SUM(S90:AC90)</f>
        <v>0</v>
      </c>
      <c r="S90" s="10">
        <v>0</v>
      </c>
      <c r="T90" s="10">
        <v>0</v>
      </c>
      <c r="U90" s="10">
        <v>0</v>
      </c>
      <c r="V90" s="10">
        <v>0</v>
      </c>
      <c r="W90" s="10">
        <v>0</v>
      </c>
      <c r="X90" s="10">
        <v>0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2">
        <f>SUM(AE90:AJ90)</f>
        <v>0</v>
      </c>
      <c r="AE90" s="10">
        <v>0</v>
      </c>
      <c r="AF90" s="10">
        <v>0</v>
      </c>
      <c r="AG90" s="10">
        <v>0</v>
      </c>
      <c r="AH90" s="10">
        <v>0</v>
      </c>
      <c r="AI90" s="10">
        <v>0</v>
      </c>
      <c r="AJ90" s="10">
        <v>0</v>
      </c>
      <c r="AK90" s="9">
        <f>SUM(AL90:AT90)</f>
        <v>0</v>
      </c>
      <c r="AL90" s="10">
        <v>0</v>
      </c>
      <c r="AM90" s="10">
        <v>0</v>
      </c>
      <c r="AN90" s="10">
        <v>0</v>
      </c>
      <c r="AO90" s="10">
        <v>0</v>
      </c>
      <c r="AP90" s="10">
        <v>0</v>
      </c>
      <c r="AQ90" s="10">
        <v>0</v>
      </c>
      <c r="AR90" s="10">
        <v>0</v>
      </c>
      <c r="AS90" s="10">
        <v>0</v>
      </c>
      <c r="AT90" s="10">
        <v>0</v>
      </c>
    </row>
    <row r="91" spans="1:46" s="8" customFormat="1" ht="12.95" customHeight="1" x14ac:dyDescent="0.25">
      <c r="A91" s="27" t="s">
        <v>62</v>
      </c>
      <c r="B91" s="12" t="s">
        <v>42</v>
      </c>
      <c r="C91" s="13">
        <f t="shared" ref="C91:AT91" si="21">SUM(C92:C95)</f>
        <v>51</v>
      </c>
      <c r="D91" s="13">
        <f t="shared" si="21"/>
        <v>49</v>
      </c>
      <c r="E91" s="13">
        <f t="shared" si="21"/>
        <v>0</v>
      </c>
      <c r="F91" s="13">
        <f t="shared" si="21"/>
        <v>0</v>
      </c>
      <c r="G91" s="13">
        <f t="shared" si="21"/>
        <v>1</v>
      </c>
      <c r="H91" s="13">
        <f t="shared" si="21"/>
        <v>0</v>
      </c>
      <c r="I91" s="13">
        <f t="shared" si="21"/>
        <v>1</v>
      </c>
      <c r="J91" s="13">
        <f t="shared" si="21"/>
        <v>51</v>
      </c>
      <c r="K91" s="13">
        <f t="shared" si="21"/>
        <v>19</v>
      </c>
      <c r="L91" s="13">
        <f t="shared" si="21"/>
        <v>9</v>
      </c>
      <c r="M91" s="13">
        <f t="shared" si="21"/>
        <v>11</v>
      </c>
      <c r="N91" s="13">
        <f t="shared" si="21"/>
        <v>4</v>
      </c>
      <c r="O91" s="13">
        <f t="shared" si="21"/>
        <v>5</v>
      </c>
      <c r="P91" s="13">
        <f t="shared" si="21"/>
        <v>3</v>
      </c>
      <c r="Q91" s="13">
        <f t="shared" si="21"/>
        <v>0</v>
      </c>
      <c r="R91" s="13">
        <f t="shared" si="21"/>
        <v>51</v>
      </c>
      <c r="S91" s="13">
        <f t="shared" si="21"/>
        <v>37</v>
      </c>
      <c r="T91" s="13">
        <f t="shared" si="21"/>
        <v>0</v>
      </c>
      <c r="U91" s="13">
        <f t="shared" si="21"/>
        <v>0</v>
      </c>
      <c r="V91" s="13">
        <f t="shared" si="21"/>
        <v>3</v>
      </c>
      <c r="W91" s="13">
        <f t="shared" si="21"/>
        <v>0</v>
      </c>
      <c r="X91" s="13">
        <f t="shared" si="21"/>
        <v>2</v>
      </c>
      <c r="Y91" s="13">
        <f t="shared" si="21"/>
        <v>1</v>
      </c>
      <c r="Z91" s="13">
        <f t="shared" si="21"/>
        <v>4</v>
      </c>
      <c r="AA91" s="13">
        <f t="shared" si="21"/>
        <v>3</v>
      </c>
      <c r="AB91" s="13">
        <f t="shared" si="21"/>
        <v>1</v>
      </c>
      <c r="AC91" s="13">
        <f t="shared" si="21"/>
        <v>0</v>
      </c>
      <c r="AD91" s="13">
        <f t="shared" si="21"/>
        <v>39</v>
      </c>
      <c r="AE91" s="13">
        <f t="shared" si="21"/>
        <v>38</v>
      </c>
      <c r="AF91" s="13">
        <f t="shared" si="21"/>
        <v>0</v>
      </c>
      <c r="AG91" s="13">
        <f t="shared" si="21"/>
        <v>0</v>
      </c>
      <c r="AH91" s="13">
        <f t="shared" si="21"/>
        <v>1</v>
      </c>
      <c r="AI91" s="13">
        <f t="shared" si="21"/>
        <v>0</v>
      </c>
      <c r="AJ91" s="13">
        <f t="shared" si="21"/>
        <v>0</v>
      </c>
      <c r="AK91" s="13">
        <f t="shared" si="21"/>
        <v>39</v>
      </c>
      <c r="AL91" s="13">
        <f t="shared" si="21"/>
        <v>0</v>
      </c>
      <c r="AM91" s="13">
        <f t="shared" si="21"/>
        <v>0</v>
      </c>
      <c r="AN91" s="13">
        <f t="shared" si="21"/>
        <v>0</v>
      </c>
      <c r="AO91" s="13">
        <f t="shared" si="21"/>
        <v>0</v>
      </c>
      <c r="AP91" s="13">
        <f t="shared" si="21"/>
        <v>2</v>
      </c>
      <c r="AQ91" s="13">
        <f t="shared" si="21"/>
        <v>14</v>
      </c>
      <c r="AR91" s="13">
        <f t="shared" si="21"/>
        <v>11</v>
      </c>
      <c r="AS91" s="13">
        <f t="shared" si="21"/>
        <v>12</v>
      </c>
      <c r="AT91" s="13">
        <f t="shared" si="21"/>
        <v>0</v>
      </c>
    </row>
    <row r="92" spans="1:46" s="8" customFormat="1" ht="12.95" customHeight="1" x14ac:dyDescent="0.25">
      <c r="A92" s="27"/>
      <c r="B92" s="12" t="s">
        <v>43</v>
      </c>
      <c r="C92" s="10">
        <f>SUM(D92:I92)</f>
        <v>12</v>
      </c>
      <c r="D92" s="10">
        <v>12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9">
        <f>SUM(K92:Q92)</f>
        <v>12</v>
      </c>
      <c r="K92" s="10">
        <v>4</v>
      </c>
      <c r="L92" s="10">
        <v>1</v>
      </c>
      <c r="M92" s="10">
        <v>3</v>
      </c>
      <c r="N92" s="10">
        <v>1</v>
      </c>
      <c r="O92" s="10">
        <v>0</v>
      </c>
      <c r="P92" s="10">
        <v>3</v>
      </c>
      <c r="Q92" s="10">
        <v>0</v>
      </c>
      <c r="R92" s="10">
        <f>SUM(S92:AC92)</f>
        <v>12</v>
      </c>
      <c r="S92" s="10">
        <v>11</v>
      </c>
      <c r="T92" s="10">
        <v>0</v>
      </c>
      <c r="U92" s="10">
        <v>0</v>
      </c>
      <c r="V92" s="10">
        <v>0</v>
      </c>
      <c r="W92" s="10">
        <v>0</v>
      </c>
      <c r="X92" s="10">
        <v>1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2">
        <f>SUM(AE92:AJ92)</f>
        <v>33</v>
      </c>
      <c r="AE92" s="10">
        <v>33</v>
      </c>
      <c r="AF92" s="10">
        <v>0</v>
      </c>
      <c r="AG92" s="10">
        <v>0</v>
      </c>
      <c r="AH92" s="10">
        <v>0</v>
      </c>
      <c r="AI92" s="10">
        <v>0</v>
      </c>
      <c r="AJ92" s="10">
        <v>0</v>
      </c>
      <c r="AK92" s="9">
        <f>SUM(AL92:AT92)</f>
        <v>33</v>
      </c>
      <c r="AL92" s="10">
        <v>0</v>
      </c>
      <c r="AM92" s="10">
        <v>0</v>
      </c>
      <c r="AN92" s="10">
        <v>0</v>
      </c>
      <c r="AO92" s="10">
        <v>0</v>
      </c>
      <c r="AP92" s="10">
        <v>1</v>
      </c>
      <c r="AQ92" s="10">
        <v>11</v>
      </c>
      <c r="AR92" s="10">
        <v>10</v>
      </c>
      <c r="AS92" s="10">
        <v>11</v>
      </c>
      <c r="AT92" s="10">
        <v>0</v>
      </c>
    </row>
    <row r="93" spans="1:46" s="8" customFormat="1" ht="12.95" customHeight="1" x14ac:dyDescent="0.25">
      <c r="A93" s="27"/>
      <c r="B93" s="12" t="s">
        <v>44</v>
      </c>
      <c r="C93" s="10">
        <f>SUM(D93:I93)</f>
        <v>39</v>
      </c>
      <c r="D93" s="10">
        <v>37</v>
      </c>
      <c r="E93" s="10">
        <v>0</v>
      </c>
      <c r="F93" s="10">
        <v>0</v>
      </c>
      <c r="G93" s="10">
        <v>1</v>
      </c>
      <c r="H93" s="10">
        <v>0</v>
      </c>
      <c r="I93" s="10">
        <v>1</v>
      </c>
      <c r="J93" s="9">
        <f>SUM(K93:Q93)</f>
        <v>39</v>
      </c>
      <c r="K93" s="10">
        <v>15</v>
      </c>
      <c r="L93" s="10">
        <v>8</v>
      </c>
      <c r="M93" s="10">
        <v>8</v>
      </c>
      <c r="N93" s="10">
        <v>3</v>
      </c>
      <c r="O93" s="10">
        <v>5</v>
      </c>
      <c r="P93" s="10">
        <v>0</v>
      </c>
      <c r="Q93" s="10">
        <v>0</v>
      </c>
      <c r="R93" s="10">
        <f>SUM(S93:AC93)</f>
        <v>39</v>
      </c>
      <c r="S93" s="10">
        <v>26</v>
      </c>
      <c r="T93" s="10">
        <v>0</v>
      </c>
      <c r="U93" s="10">
        <v>0</v>
      </c>
      <c r="V93" s="10">
        <v>3</v>
      </c>
      <c r="W93" s="10">
        <v>0</v>
      </c>
      <c r="X93" s="10">
        <v>1</v>
      </c>
      <c r="Y93" s="10">
        <v>1</v>
      </c>
      <c r="Z93" s="10">
        <v>4</v>
      </c>
      <c r="AA93" s="10">
        <v>3</v>
      </c>
      <c r="AB93" s="10">
        <v>1</v>
      </c>
      <c r="AC93" s="10">
        <v>0</v>
      </c>
      <c r="AD93" s="12">
        <f>SUM(AE93:AJ93)</f>
        <v>6</v>
      </c>
      <c r="AE93" s="10">
        <v>5</v>
      </c>
      <c r="AF93" s="10">
        <v>0</v>
      </c>
      <c r="AG93" s="10">
        <v>0</v>
      </c>
      <c r="AH93" s="10">
        <v>1</v>
      </c>
      <c r="AI93" s="10">
        <v>0</v>
      </c>
      <c r="AJ93" s="10">
        <v>0</v>
      </c>
      <c r="AK93" s="9">
        <f>SUM(AL93:AT93)</f>
        <v>6</v>
      </c>
      <c r="AL93" s="10">
        <v>0</v>
      </c>
      <c r="AM93" s="10">
        <v>0</v>
      </c>
      <c r="AN93" s="10">
        <v>0</v>
      </c>
      <c r="AO93" s="10">
        <v>0</v>
      </c>
      <c r="AP93" s="10">
        <v>1</v>
      </c>
      <c r="AQ93" s="10">
        <v>3</v>
      </c>
      <c r="AR93" s="10">
        <v>1</v>
      </c>
      <c r="AS93" s="10">
        <v>1</v>
      </c>
      <c r="AT93" s="10">
        <v>0</v>
      </c>
    </row>
    <row r="94" spans="1:46" s="8" customFormat="1" ht="12.95" customHeight="1" x14ac:dyDescent="0.25">
      <c r="A94" s="27"/>
      <c r="B94" s="12" t="s">
        <v>45</v>
      </c>
      <c r="C94" s="10">
        <f>SUM(D94:I94)</f>
        <v>0</v>
      </c>
      <c r="D94" s="10">
        <v>0</v>
      </c>
      <c r="E94" s="10">
        <v>0</v>
      </c>
      <c r="F94" s="10">
        <v>0</v>
      </c>
      <c r="G94" s="10">
        <v>0</v>
      </c>
      <c r="H94" s="10">
        <v>0</v>
      </c>
      <c r="I94" s="10">
        <v>0</v>
      </c>
      <c r="J94" s="9">
        <f>SUM(K94:Q94)</f>
        <v>0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0</v>
      </c>
      <c r="R94" s="10">
        <f>SUM(S94:AC94)</f>
        <v>0</v>
      </c>
      <c r="S94" s="10">
        <v>0</v>
      </c>
      <c r="T94" s="10">
        <v>0</v>
      </c>
      <c r="U94" s="10">
        <v>0</v>
      </c>
      <c r="V94" s="10">
        <v>0</v>
      </c>
      <c r="W94" s="10">
        <v>0</v>
      </c>
      <c r="X94" s="10">
        <v>0</v>
      </c>
      <c r="Y94" s="10">
        <v>0</v>
      </c>
      <c r="Z94" s="10">
        <v>0</v>
      </c>
      <c r="AA94" s="10">
        <v>0</v>
      </c>
      <c r="AB94" s="10">
        <v>0</v>
      </c>
      <c r="AC94" s="10">
        <v>0</v>
      </c>
      <c r="AD94" s="12">
        <f>SUM(AE94:AJ94)</f>
        <v>0</v>
      </c>
      <c r="AE94" s="10">
        <v>0</v>
      </c>
      <c r="AF94" s="10">
        <v>0</v>
      </c>
      <c r="AG94" s="10">
        <v>0</v>
      </c>
      <c r="AH94" s="10">
        <v>0</v>
      </c>
      <c r="AI94" s="10">
        <v>0</v>
      </c>
      <c r="AJ94" s="10">
        <v>0</v>
      </c>
      <c r="AK94" s="9">
        <f>SUM(AL94:AT94)</f>
        <v>0</v>
      </c>
      <c r="AL94" s="10">
        <v>0</v>
      </c>
      <c r="AM94" s="10">
        <v>0</v>
      </c>
      <c r="AN94" s="10">
        <v>0</v>
      </c>
      <c r="AO94" s="10">
        <v>0</v>
      </c>
      <c r="AP94" s="10">
        <v>0</v>
      </c>
      <c r="AQ94" s="10">
        <v>0</v>
      </c>
      <c r="AR94" s="10">
        <v>0</v>
      </c>
      <c r="AS94" s="10">
        <v>0</v>
      </c>
      <c r="AT94" s="10">
        <v>0</v>
      </c>
    </row>
    <row r="95" spans="1:46" s="8" customFormat="1" ht="12.95" customHeight="1" x14ac:dyDescent="0.25">
      <c r="A95" s="27"/>
      <c r="B95" s="12" t="s">
        <v>16</v>
      </c>
      <c r="C95" s="10">
        <f>SUM(D95:I95)</f>
        <v>0</v>
      </c>
      <c r="D95" s="10">
        <v>0</v>
      </c>
      <c r="E95" s="10">
        <v>0</v>
      </c>
      <c r="F95" s="10">
        <v>0</v>
      </c>
      <c r="G95" s="10">
        <v>0</v>
      </c>
      <c r="H95" s="10">
        <v>0</v>
      </c>
      <c r="I95" s="10">
        <v>0</v>
      </c>
      <c r="J95" s="9">
        <f>SUM(K95:Q95)</f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f>SUM(S95:AC95)</f>
        <v>0</v>
      </c>
      <c r="S95" s="10">
        <v>0</v>
      </c>
      <c r="T95" s="10">
        <v>0</v>
      </c>
      <c r="U95" s="10">
        <v>0</v>
      </c>
      <c r="V95" s="10">
        <v>0</v>
      </c>
      <c r="W95" s="10">
        <v>0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2">
        <f>SUM(AE95:AJ95)</f>
        <v>0</v>
      </c>
      <c r="AE95" s="10">
        <v>0</v>
      </c>
      <c r="AF95" s="10">
        <v>0</v>
      </c>
      <c r="AG95" s="10">
        <v>0</v>
      </c>
      <c r="AH95" s="10">
        <v>0</v>
      </c>
      <c r="AI95" s="10">
        <v>0</v>
      </c>
      <c r="AJ95" s="10">
        <v>0</v>
      </c>
      <c r="AK95" s="9">
        <f>SUM(AL95:AT95)</f>
        <v>0</v>
      </c>
      <c r="AL95" s="10">
        <v>0</v>
      </c>
      <c r="AM95" s="10">
        <v>0</v>
      </c>
      <c r="AN95" s="10">
        <v>0</v>
      </c>
      <c r="AO95" s="10">
        <v>0</v>
      </c>
      <c r="AP95" s="10">
        <v>0</v>
      </c>
      <c r="AQ95" s="10">
        <v>0</v>
      </c>
      <c r="AR95" s="10">
        <v>0</v>
      </c>
      <c r="AS95" s="10">
        <v>0</v>
      </c>
      <c r="AT95" s="10">
        <v>0</v>
      </c>
    </row>
    <row r="96" spans="1:46" s="8" customFormat="1" ht="12.95" customHeight="1" x14ac:dyDescent="0.25">
      <c r="A96" s="27" t="s">
        <v>63</v>
      </c>
      <c r="B96" s="12" t="s">
        <v>42</v>
      </c>
      <c r="C96" s="13">
        <f t="shared" ref="C96:AT96" si="22">SUM(C97:C100)</f>
        <v>262</v>
      </c>
      <c r="D96" s="13">
        <f t="shared" si="22"/>
        <v>260</v>
      </c>
      <c r="E96" s="13">
        <f t="shared" si="22"/>
        <v>2</v>
      </c>
      <c r="F96" s="13">
        <f t="shared" si="22"/>
        <v>0</v>
      </c>
      <c r="G96" s="13">
        <f t="shared" si="22"/>
        <v>0</v>
      </c>
      <c r="H96" s="13">
        <f t="shared" si="22"/>
        <v>0</v>
      </c>
      <c r="I96" s="13">
        <f t="shared" si="22"/>
        <v>0</v>
      </c>
      <c r="J96" s="13">
        <f t="shared" si="22"/>
        <v>262</v>
      </c>
      <c r="K96" s="13">
        <f t="shared" si="22"/>
        <v>96</v>
      </c>
      <c r="L96" s="13">
        <f t="shared" si="22"/>
        <v>60</v>
      </c>
      <c r="M96" s="13">
        <f t="shared" si="22"/>
        <v>44</v>
      </c>
      <c r="N96" s="13">
        <f t="shared" si="22"/>
        <v>39</v>
      </c>
      <c r="O96" s="13">
        <f t="shared" si="22"/>
        <v>18</v>
      </c>
      <c r="P96" s="13">
        <f t="shared" si="22"/>
        <v>5</v>
      </c>
      <c r="Q96" s="13">
        <f t="shared" si="22"/>
        <v>0</v>
      </c>
      <c r="R96" s="13">
        <f t="shared" si="22"/>
        <v>262</v>
      </c>
      <c r="S96" s="13">
        <f t="shared" si="22"/>
        <v>217</v>
      </c>
      <c r="T96" s="13">
        <f t="shared" si="22"/>
        <v>0</v>
      </c>
      <c r="U96" s="13">
        <f t="shared" si="22"/>
        <v>5</v>
      </c>
      <c r="V96" s="13">
        <f t="shared" si="22"/>
        <v>4</v>
      </c>
      <c r="W96" s="13">
        <f t="shared" si="22"/>
        <v>1</v>
      </c>
      <c r="X96" s="13">
        <f t="shared" si="22"/>
        <v>10</v>
      </c>
      <c r="Y96" s="13">
        <f t="shared" si="22"/>
        <v>9</v>
      </c>
      <c r="Z96" s="13">
        <f t="shared" si="22"/>
        <v>4</v>
      </c>
      <c r="AA96" s="13">
        <f t="shared" si="22"/>
        <v>4</v>
      </c>
      <c r="AB96" s="13">
        <f t="shared" si="22"/>
        <v>8</v>
      </c>
      <c r="AC96" s="13">
        <f t="shared" si="22"/>
        <v>0</v>
      </c>
      <c r="AD96" s="13">
        <f t="shared" si="22"/>
        <v>219</v>
      </c>
      <c r="AE96" s="13">
        <f t="shared" si="22"/>
        <v>213</v>
      </c>
      <c r="AF96" s="13">
        <f t="shared" si="22"/>
        <v>0</v>
      </c>
      <c r="AG96" s="13">
        <f t="shared" si="22"/>
        <v>2</v>
      </c>
      <c r="AH96" s="13">
        <f t="shared" si="22"/>
        <v>3</v>
      </c>
      <c r="AI96" s="13">
        <f t="shared" si="22"/>
        <v>0</v>
      </c>
      <c r="AJ96" s="13">
        <f t="shared" si="22"/>
        <v>1</v>
      </c>
      <c r="AK96" s="13">
        <f t="shared" si="22"/>
        <v>219</v>
      </c>
      <c r="AL96" s="13">
        <f t="shared" si="22"/>
        <v>0</v>
      </c>
      <c r="AM96" s="13">
        <f t="shared" si="22"/>
        <v>1</v>
      </c>
      <c r="AN96" s="13">
        <f t="shared" si="22"/>
        <v>2</v>
      </c>
      <c r="AO96" s="13">
        <f t="shared" si="22"/>
        <v>7</v>
      </c>
      <c r="AP96" s="13">
        <f t="shared" si="22"/>
        <v>33</v>
      </c>
      <c r="AQ96" s="13">
        <f t="shared" si="22"/>
        <v>59</v>
      </c>
      <c r="AR96" s="13">
        <f t="shared" si="22"/>
        <v>59</v>
      </c>
      <c r="AS96" s="13">
        <f t="shared" si="22"/>
        <v>53</v>
      </c>
      <c r="AT96" s="13">
        <f t="shared" si="22"/>
        <v>5</v>
      </c>
    </row>
    <row r="97" spans="1:46" s="8" customFormat="1" ht="12.95" customHeight="1" x14ac:dyDescent="0.25">
      <c r="A97" s="27"/>
      <c r="B97" s="12" t="s">
        <v>43</v>
      </c>
      <c r="C97" s="10">
        <f>SUM(D97:I97)</f>
        <v>112</v>
      </c>
      <c r="D97" s="10">
        <v>111</v>
      </c>
      <c r="E97" s="10">
        <v>1</v>
      </c>
      <c r="F97" s="10">
        <v>0</v>
      </c>
      <c r="G97" s="10">
        <v>0</v>
      </c>
      <c r="H97" s="10">
        <v>0</v>
      </c>
      <c r="I97" s="10">
        <v>0</v>
      </c>
      <c r="J97" s="9">
        <f>SUM(K97:Q97)</f>
        <v>112</v>
      </c>
      <c r="K97" s="10">
        <v>43</v>
      </c>
      <c r="L97" s="10">
        <v>25</v>
      </c>
      <c r="M97" s="10">
        <v>17</v>
      </c>
      <c r="N97" s="10">
        <v>18</v>
      </c>
      <c r="O97" s="10">
        <v>6</v>
      </c>
      <c r="P97" s="10">
        <v>3</v>
      </c>
      <c r="Q97" s="10">
        <v>0</v>
      </c>
      <c r="R97" s="10">
        <f>SUM(S97:AC97)</f>
        <v>112</v>
      </c>
      <c r="S97" s="10">
        <v>90</v>
      </c>
      <c r="T97" s="10">
        <v>0</v>
      </c>
      <c r="U97" s="10">
        <v>1</v>
      </c>
      <c r="V97" s="10">
        <v>2</v>
      </c>
      <c r="W97" s="10">
        <v>1</v>
      </c>
      <c r="X97" s="10">
        <v>6</v>
      </c>
      <c r="Y97" s="10">
        <v>6</v>
      </c>
      <c r="Z97" s="10">
        <v>0</v>
      </c>
      <c r="AA97" s="10">
        <v>2</v>
      </c>
      <c r="AB97" s="10">
        <v>4</v>
      </c>
      <c r="AC97" s="10">
        <v>0</v>
      </c>
      <c r="AD97" s="12">
        <f>SUM(AE97:AJ97)</f>
        <v>151</v>
      </c>
      <c r="AE97" s="10">
        <v>151</v>
      </c>
      <c r="AF97" s="10">
        <v>0</v>
      </c>
      <c r="AG97" s="10">
        <v>0</v>
      </c>
      <c r="AH97" s="10">
        <v>0</v>
      </c>
      <c r="AI97" s="10">
        <v>0</v>
      </c>
      <c r="AJ97" s="10">
        <v>0</v>
      </c>
      <c r="AK97" s="9">
        <f>SUM(AL97:AT97)</f>
        <v>151</v>
      </c>
      <c r="AL97" s="10">
        <v>0</v>
      </c>
      <c r="AM97" s="10">
        <v>0</v>
      </c>
      <c r="AN97" s="10">
        <v>1</v>
      </c>
      <c r="AO97" s="10">
        <v>7</v>
      </c>
      <c r="AP97" s="10">
        <v>23</v>
      </c>
      <c r="AQ97" s="10">
        <v>39</v>
      </c>
      <c r="AR97" s="10">
        <v>38</v>
      </c>
      <c r="AS97" s="10">
        <v>40</v>
      </c>
      <c r="AT97" s="10">
        <v>3</v>
      </c>
    </row>
    <row r="98" spans="1:46" s="8" customFormat="1" ht="12.95" customHeight="1" x14ac:dyDescent="0.25">
      <c r="A98" s="27"/>
      <c r="B98" s="12" t="s">
        <v>44</v>
      </c>
      <c r="C98" s="10">
        <f>SUM(D98:I98)</f>
        <v>150</v>
      </c>
      <c r="D98" s="10">
        <v>149</v>
      </c>
      <c r="E98" s="10">
        <v>1</v>
      </c>
      <c r="F98" s="10">
        <v>0</v>
      </c>
      <c r="G98" s="10">
        <v>0</v>
      </c>
      <c r="H98" s="10">
        <v>0</v>
      </c>
      <c r="I98" s="10">
        <v>0</v>
      </c>
      <c r="J98" s="9">
        <f>SUM(K98:Q98)</f>
        <v>150</v>
      </c>
      <c r="K98" s="10">
        <v>53</v>
      </c>
      <c r="L98" s="10">
        <v>35</v>
      </c>
      <c r="M98" s="10">
        <v>27</v>
      </c>
      <c r="N98" s="10">
        <v>21</v>
      </c>
      <c r="O98" s="10">
        <v>12</v>
      </c>
      <c r="P98" s="10">
        <v>2</v>
      </c>
      <c r="Q98" s="10">
        <v>0</v>
      </c>
      <c r="R98" s="10">
        <f>SUM(S98:AC98)</f>
        <v>150</v>
      </c>
      <c r="S98" s="10">
        <v>127</v>
      </c>
      <c r="T98" s="10">
        <v>0</v>
      </c>
      <c r="U98" s="10">
        <v>4</v>
      </c>
      <c r="V98" s="10">
        <v>2</v>
      </c>
      <c r="W98" s="10">
        <v>0</v>
      </c>
      <c r="X98" s="10">
        <v>4</v>
      </c>
      <c r="Y98" s="10">
        <v>3</v>
      </c>
      <c r="Z98" s="10">
        <v>4</v>
      </c>
      <c r="AA98" s="10">
        <v>2</v>
      </c>
      <c r="AB98" s="10">
        <v>4</v>
      </c>
      <c r="AC98" s="10">
        <v>0</v>
      </c>
      <c r="AD98" s="12">
        <f>SUM(AE98:AJ98)</f>
        <v>67</v>
      </c>
      <c r="AE98" s="10">
        <v>62</v>
      </c>
      <c r="AF98" s="10">
        <v>0</v>
      </c>
      <c r="AG98" s="10">
        <v>2</v>
      </c>
      <c r="AH98" s="10">
        <v>3</v>
      </c>
      <c r="AI98" s="10">
        <v>0</v>
      </c>
      <c r="AJ98" s="10">
        <v>0</v>
      </c>
      <c r="AK98" s="9">
        <f>SUM(AL98:AT98)</f>
        <v>67</v>
      </c>
      <c r="AL98" s="10">
        <v>0</v>
      </c>
      <c r="AM98" s="10">
        <v>1</v>
      </c>
      <c r="AN98" s="10">
        <v>1</v>
      </c>
      <c r="AO98" s="10">
        <v>0</v>
      </c>
      <c r="AP98" s="10">
        <v>10</v>
      </c>
      <c r="AQ98" s="10">
        <v>20</v>
      </c>
      <c r="AR98" s="10">
        <v>21</v>
      </c>
      <c r="AS98" s="10">
        <v>13</v>
      </c>
      <c r="AT98" s="10">
        <v>1</v>
      </c>
    </row>
    <row r="99" spans="1:46" s="8" customFormat="1" ht="12.95" customHeight="1" x14ac:dyDescent="0.25">
      <c r="A99" s="27"/>
      <c r="B99" s="12" t="s">
        <v>45</v>
      </c>
      <c r="C99" s="10">
        <f>SUM(D99:I99)</f>
        <v>0</v>
      </c>
      <c r="D99" s="10">
        <v>0</v>
      </c>
      <c r="E99" s="10">
        <v>0</v>
      </c>
      <c r="F99" s="10">
        <v>0</v>
      </c>
      <c r="G99" s="10">
        <v>0</v>
      </c>
      <c r="H99" s="10">
        <v>0</v>
      </c>
      <c r="I99" s="10">
        <v>0</v>
      </c>
      <c r="J99" s="9">
        <f>SUM(K99:Q99)</f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f>SUM(S99:AC99)</f>
        <v>0</v>
      </c>
      <c r="S99" s="10">
        <v>0</v>
      </c>
      <c r="T99" s="10">
        <v>0</v>
      </c>
      <c r="U99" s="10">
        <v>0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2">
        <f>SUM(AE99:AJ99)</f>
        <v>0</v>
      </c>
      <c r="AE99" s="10">
        <v>0</v>
      </c>
      <c r="AF99" s="10">
        <v>0</v>
      </c>
      <c r="AG99" s="10">
        <v>0</v>
      </c>
      <c r="AH99" s="10">
        <v>0</v>
      </c>
      <c r="AI99" s="10">
        <v>0</v>
      </c>
      <c r="AJ99" s="10">
        <v>0</v>
      </c>
      <c r="AK99" s="9">
        <f>SUM(AL99:AT99)</f>
        <v>0</v>
      </c>
      <c r="AL99" s="10">
        <v>0</v>
      </c>
      <c r="AM99" s="10">
        <v>0</v>
      </c>
      <c r="AN99" s="10">
        <v>0</v>
      </c>
      <c r="AO99" s="10">
        <v>0</v>
      </c>
      <c r="AP99" s="10">
        <v>0</v>
      </c>
      <c r="AQ99" s="10">
        <v>0</v>
      </c>
      <c r="AR99" s="10">
        <v>0</v>
      </c>
      <c r="AS99" s="10">
        <v>0</v>
      </c>
      <c r="AT99" s="10">
        <v>0</v>
      </c>
    </row>
    <row r="100" spans="1:46" s="8" customFormat="1" ht="12.95" customHeight="1" x14ac:dyDescent="0.25">
      <c r="A100" s="27"/>
      <c r="B100" s="12" t="s">
        <v>16</v>
      </c>
      <c r="C100" s="10">
        <f>SUM(D100:I100)</f>
        <v>0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9">
        <f>SUM(K100:Q100)</f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f>SUM(S100:AC100)</f>
        <v>0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2">
        <f>SUM(AE100:AJ100)</f>
        <v>1</v>
      </c>
      <c r="AE100" s="10">
        <v>0</v>
      </c>
      <c r="AF100" s="10">
        <v>0</v>
      </c>
      <c r="AG100" s="10">
        <v>0</v>
      </c>
      <c r="AH100" s="10">
        <v>0</v>
      </c>
      <c r="AI100" s="10">
        <v>0</v>
      </c>
      <c r="AJ100" s="10">
        <v>1</v>
      </c>
      <c r="AK100" s="9">
        <f>SUM(AL100:AT100)</f>
        <v>1</v>
      </c>
      <c r="AL100" s="10">
        <v>0</v>
      </c>
      <c r="AM100" s="10">
        <v>0</v>
      </c>
      <c r="AN100" s="10">
        <v>0</v>
      </c>
      <c r="AO100" s="10">
        <v>0</v>
      </c>
      <c r="AP100" s="10">
        <v>0</v>
      </c>
      <c r="AQ100" s="10">
        <v>0</v>
      </c>
      <c r="AR100" s="10">
        <v>0</v>
      </c>
      <c r="AS100" s="10">
        <v>0</v>
      </c>
      <c r="AT100" s="10">
        <v>1</v>
      </c>
    </row>
    <row r="101" spans="1:46" s="8" customFormat="1" ht="12.95" customHeight="1" x14ac:dyDescent="0.25">
      <c r="A101" s="27" t="s">
        <v>64</v>
      </c>
      <c r="B101" s="12" t="s">
        <v>42</v>
      </c>
      <c r="C101" s="13">
        <f t="shared" ref="C101:AT101" si="23">SUM(C102:C105)</f>
        <v>184</v>
      </c>
      <c r="D101" s="13">
        <f t="shared" si="23"/>
        <v>182</v>
      </c>
      <c r="E101" s="13">
        <f t="shared" si="23"/>
        <v>0</v>
      </c>
      <c r="F101" s="13">
        <f t="shared" si="23"/>
        <v>0</v>
      </c>
      <c r="G101" s="13">
        <f t="shared" si="23"/>
        <v>0</v>
      </c>
      <c r="H101" s="13">
        <f t="shared" si="23"/>
        <v>0</v>
      </c>
      <c r="I101" s="13">
        <f t="shared" si="23"/>
        <v>2</v>
      </c>
      <c r="J101" s="13">
        <f t="shared" si="23"/>
        <v>184</v>
      </c>
      <c r="K101" s="13">
        <f t="shared" si="23"/>
        <v>67</v>
      </c>
      <c r="L101" s="13">
        <f t="shared" si="23"/>
        <v>41</v>
      </c>
      <c r="M101" s="13">
        <f t="shared" si="23"/>
        <v>28</v>
      </c>
      <c r="N101" s="13">
        <f t="shared" si="23"/>
        <v>34</v>
      </c>
      <c r="O101" s="13">
        <f t="shared" si="23"/>
        <v>7</v>
      </c>
      <c r="P101" s="13">
        <f t="shared" si="23"/>
        <v>7</v>
      </c>
      <c r="Q101" s="13">
        <f t="shared" si="23"/>
        <v>0</v>
      </c>
      <c r="R101" s="13">
        <f t="shared" si="23"/>
        <v>184</v>
      </c>
      <c r="S101" s="13">
        <f t="shared" si="23"/>
        <v>148</v>
      </c>
      <c r="T101" s="13">
        <f t="shared" si="23"/>
        <v>1</v>
      </c>
      <c r="U101" s="13">
        <f t="shared" si="23"/>
        <v>2</v>
      </c>
      <c r="V101" s="13">
        <f t="shared" si="23"/>
        <v>3</v>
      </c>
      <c r="W101" s="13">
        <f t="shared" si="23"/>
        <v>0</v>
      </c>
      <c r="X101" s="13">
        <f t="shared" si="23"/>
        <v>6</v>
      </c>
      <c r="Y101" s="13">
        <f t="shared" si="23"/>
        <v>14</v>
      </c>
      <c r="Z101" s="13">
        <f t="shared" si="23"/>
        <v>3</v>
      </c>
      <c r="AA101" s="13">
        <f t="shared" si="23"/>
        <v>2</v>
      </c>
      <c r="AB101" s="13">
        <f t="shared" si="23"/>
        <v>5</v>
      </c>
      <c r="AC101" s="13">
        <f t="shared" si="23"/>
        <v>0</v>
      </c>
      <c r="AD101" s="13">
        <f t="shared" si="23"/>
        <v>166</v>
      </c>
      <c r="AE101" s="13">
        <f t="shared" si="23"/>
        <v>162</v>
      </c>
      <c r="AF101" s="13">
        <f t="shared" si="23"/>
        <v>0</v>
      </c>
      <c r="AG101" s="13">
        <f t="shared" si="23"/>
        <v>2</v>
      </c>
      <c r="AH101" s="13">
        <f t="shared" si="23"/>
        <v>0</v>
      </c>
      <c r="AI101" s="13">
        <f t="shared" si="23"/>
        <v>0</v>
      </c>
      <c r="AJ101" s="13">
        <f t="shared" si="23"/>
        <v>2</v>
      </c>
      <c r="AK101" s="13">
        <f t="shared" si="23"/>
        <v>166</v>
      </c>
      <c r="AL101" s="13">
        <f t="shared" si="23"/>
        <v>0</v>
      </c>
      <c r="AM101" s="13">
        <f t="shared" si="23"/>
        <v>3</v>
      </c>
      <c r="AN101" s="13">
        <f t="shared" si="23"/>
        <v>5</v>
      </c>
      <c r="AO101" s="13">
        <f t="shared" si="23"/>
        <v>3</v>
      </c>
      <c r="AP101" s="13">
        <f t="shared" si="23"/>
        <v>21</v>
      </c>
      <c r="AQ101" s="13">
        <f t="shared" si="23"/>
        <v>45</v>
      </c>
      <c r="AR101" s="13">
        <f t="shared" si="23"/>
        <v>39</v>
      </c>
      <c r="AS101" s="13">
        <f t="shared" si="23"/>
        <v>50</v>
      </c>
      <c r="AT101" s="13">
        <f t="shared" si="23"/>
        <v>0</v>
      </c>
    </row>
    <row r="102" spans="1:46" s="8" customFormat="1" ht="12.95" customHeight="1" x14ac:dyDescent="0.25">
      <c r="A102" s="27"/>
      <c r="B102" s="12" t="s">
        <v>43</v>
      </c>
      <c r="C102" s="10">
        <f>SUM(D102:I102)</f>
        <v>79</v>
      </c>
      <c r="D102" s="10">
        <v>78</v>
      </c>
      <c r="E102" s="10">
        <v>0</v>
      </c>
      <c r="F102" s="10">
        <v>0</v>
      </c>
      <c r="G102" s="10">
        <v>0</v>
      </c>
      <c r="H102" s="10">
        <v>0</v>
      </c>
      <c r="I102" s="10">
        <v>1</v>
      </c>
      <c r="J102" s="9">
        <f>SUM(K102:Q102)</f>
        <v>79</v>
      </c>
      <c r="K102" s="10">
        <v>30</v>
      </c>
      <c r="L102" s="10">
        <v>18</v>
      </c>
      <c r="M102" s="10">
        <v>10</v>
      </c>
      <c r="N102" s="10">
        <v>13</v>
      </c>
      <c r="O102" s="10">
        <v>3</v>
      </c>
      <c r="P102" s="10">
        <v>5</v>
      </c>
      <c r="Q102" s="10">
        <v>0</v>
      </c>
      <c r="R102" s="10">
        <f>SUM(S102:AC102)</f>
        <v>79</v>
      </c>
      <c r="S102" s="10">
        <v>59</v>
      </c>
      <c r="T102" s="10">
        <v>0</v>
      </c>
      <c r="U102" s="10">
        <v>2</v>
      </c>
      <c r="V102" s="10">
        <v>2</v>
      </c>
      <c r="W102" s="10">
        <v>0</v>
      </c>
      <c r="X102" s="10">
        <v>3</v>
      </c>
      <c r="Y102" s="10">
        <v>9</v>
      </c>
      <c r="Z102" s="10">
        <v>0</v>
      </c>
      <c r="AA102" s="10">
        <v>1</v>
      </c>
      <c r="AB102" s="10">
        <v>3</v>
      </c>
      <c r="AC102" s="10">
        <v>0</v>
      </c>
      <c r="AD102" s="12">
        <f>SUM(AE102:AJ102)</f>
        <v>122</v>
      </c>
      <c r="AE102" s="10">
        <v>121</v>
      </c>
      <c r="AF102" s="10">
        <v>0</v>
      </c>
      <c r="AG102" s="10">
        <v>0</v>
      </c>
      <c r="AH102" s="10">
        <v>0</v>
      </c>
      <c r="AI102" s="10">
        <v>0</v>
      </c>
      <c r="AJ102" s="10">
        <v>1</v>
      </c>
      <c r="AK102" s="9">
        <f>SUM(AL102:AT102)</f>
        <v>122</v>
      </c>
      <c r="AL102" s="10">
        <v>0</v>
      </c>
      <c r="AM102" s="10">
        <v>3</v>
      </c>
      <c r="AN102" s="10">
        <v>4</v>
      </c>
      <c r="AO102" s="10">
        <v>3</v>
      </c>
      <c r="AP102" s="10">
        <v>14</v>
      </c>
      <c r="AQ102" s="10">
        <v>31</v>
      </c>
      <c r="AR102" s="10">
        <v>28</v>
      </c>
      <c r="AS102" s="10">
        <v>39</v>
      </c>
      <c r="AT102" s="10">
        <v>0</v>
      </c>
    </row>
    <row r="103" spans="1:46" s="8" customFormat="1" ht="12.95" customHeight="1" x14ac:dyDescent="0.25">
      <c r="A103" s="27"/>
      <c r="B103" s="12" t="s">
        <v>44</v>
      </c>
      <c r="C103" s="10">
        <f>SUM(D103:I103)</f>
        <v>105</v>
      </c>
      <c r="D103" s="10">
        <v>104</v>
      </c>
      <c r="E103" s="10">
        <v>0</v>
      </c>
      <c r="F103" s="10">
        <v>0</v>
      </c>
      <c r="G103" s="10">
        <v>0</v>
      </c>
      <c r="H103" s="10">
        <v>0</v>
      </c>
      <c r="I103" s="10">
        <v>1</v>
      </c>
      <c r="J103" s="9">
        <f>SUM(K103:Q103)</f>
        <v>105</v>
      </c>
      <c r="K103" s="10">
        <v>37</v>
      </c>
      <c r="L103" s="10">
        <v>23</v>
      </c>
      <c r="M103" s="10">
        <v>18</v>
      </c>
      <c r="N103" s="10">
        <v>21</v>
      </c>
      <c r="O103" s="10">
        <v>4</v>
      </c>
      <c r="P103" s="10">
        <v>2</v>
      </c>
      <c r="Q103" s="10">
        <v>0</v>
      </c>
      <c r="R103" s="10">
        <f>SUM(S103:AC103)</f>
        <v>105</v>
      </c>
      <c r="S103" s="10">
        <v>89</v>
      </c>
      <c r="T103" s="10">
        <v>1</v>
      </c>
      <c r="U103" s="10">
        <v>0</v>
      </c>
      <c r="V103" s="10">
        <v>1</v>
      </c>
      <c r="W103" s="10">
        <v>0</v>
      </c>
      <c r="X103" s="10">
        <v>3</v>
      </c>
      <c r="Y103" s="10">
        <v>5</v>
      </c>
      <c r="Z103" s="10">
        <v>3</v>
      </c>
      <c r="AA103" s="10">
        <v>1</v>
      </c>
      <c r="AB103" s="10">
        <v>2</v>
      </c>
      <c r="AC103" s="10">
        <v>0</v>
      </c>
      <c r="AD103" s="12">
        <f>SUM(AE103:AJ103)</f>
        <v>44</v>
      </c>
      <c r="AE103" s="10">
        <v>41</v>
      </c>
      <c r="AF103" s="10">
        <v>0</v>
      </c>
      <c r="AG103" s="10">
        <v>2</v>
      </c>
      <c r="AH103" s="10">
        <v>0</v>
      </c>
      <c r="AI103" s="10">
        <v>0</v>
      </c>
      <c r="AJ103" s="10">
        <v>1</v>
      </c>
      <c r="AK103" s="9">
        <f>SUM(AL103:AT103)</f>
        <v>44</v>
      </c>
      <c r="AL103" s="10">
        <v>0</v>
      </c>
      <c r="AM103" s="10">
        <v>0</v>
      </c>
      <c r="AN103" s="10">
        <v>1</v>
      </c>
      <c r="AO103" s="10">
        <v>0</v>
      </c>
      <c r="AP103" s="10">
        <v>7</v>
      </c>
      <c r="AQ103" s="10">
        <v>14</v>
      </c>
      <c r="AR103" s="10">
        <v>11</v>
      </c>
      <c r="AS103" s="10">
        <v>11</v>
      </c>
      <c r="AT103" s="10">
        <v>0</v>
      </c>
    </row>
    <row r="104" spans="1:46" s="8" customFormat="1" ht="12.95" customHeight="1" x14ac:dyDescent="0.25">
      <c r="A104" s="27"/>
      <c r="B104" s="12" t="s">
        <v>45</v>
      </c>
      <c r="C104" s="10">
        <f>SUM(D104:I104)</f>
        <v>0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9">
        <f>SUM(K104:Q104)</f>
        <v>0</v>
      </c>
      <c r="K104" s="10">
        <v>0</v>
      </c>
      <c r="L104" s="10">
        <v>0</v>
      </c>
      <c r="M104" s="10">
        <v>0</v>
      </c>
      <c r="N104" s="10">
        <v>0</v>
      </c>
      <c r="O104" s="10">
        <v>0</v>
      </c>
      <c r="P104" s="10">
        <v>0</v>
      </c>
      <c r="Q104" s="10">
        <v>0</v>
      </c>
      <c r="R104" s="10">
        <f>SUM(S104:AC104)</f>
        <v>0</v>
      </c>
      <c r="S104" s="10">
        <v>0</v>
      </c>
      <c r="T104" s="10">
        <v>0</v>
      </c>
      <c r="U104" s="10">
        <v>0</v>
      </c>
      <c r="V104" s="10">
        <v>0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2">
        <f>SUM(AE104:AJ104)</f>
        <v>0</v>
      </c>
      <c r="AE104" s="10">
        <v>0</v>
      </c>
      <c r="AF104" s="10">
        <v>0</v>
      </c>
      <c r="AG104" s="10">
        <v>0</v>
      </c>
      <c r="AH104" s="10">
        <v>0</v>
      </c>
      <c r="AI104" s="10">
        <v>0</v>
      </c>
      <c r="AJ104" s="10">
        <v>0</v>
      </c>
      <c r="AK104" s="9">
        <f>SUM(AL104:AT104)</f>
        <v>0</v>
      </c>
      <c r="AL104" s="10">
        <v>0</v>
      </c>
      <c r="AM104" s="10">
        <v>0</v>
      </c>
      <c r="AN104" s="10">
        <v>0</v>
      </c>
      <c r="AO104" s="10">
        <v>0</v>
      </c>
      <c r="AP104" s="10">
        <v>0</v>
      </c>
      <c r="AQ104" s="10">
        <v>0</v>
      </c>
      <c r="AR104" s="10">
        <v>0</v>
      </c>
      <c r="AS104" s="10">
        <v>0</v>
      </c>
      <c r="AT104" s="10">
        <v>0</v>
      </c>
    </row>
    <row r="105" spans="1:46" s="8" customFormat="1" ht="12.95" customHeight="1" x14ac:dyDescent="0.25">
      <c r="A105" s="27"/>
      <c r="B105" s="12" t="s">
        <v>16</v>
      </c>
      <c r="C105" s="10">
        <f>SUM(D105:I105)</f>
        <v>0</v>
      </c>
      <c r="D105" s="10">
        <v>0</v>
      </c>
      <c r="E105" s="10">
        <v>0</v>
      </c>
      <c r="F105" s="10">
        <v>0</v>
      </c>
      <c r="G105" s="10">
        <v>0</v>
      </c>
      <c r="H105" s="10">
        <v>0</v>
      </c>
      <c r="I105" s="10">
        <v>0</v>
      </c>
      <c r="J105" s="9">
        <f>SUM(K105:Q105)</f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f>SUM(S105:AC105)</f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2">
        <f>SUM(AE105:AJ105)</f>
        <v>0</v>
      </c>
      <c r="AE105" s="10">
        <v>0</v>
      </c>
      <c r="AF105" s="10">
        <v>0</v>
      </c>
      <c r="AG105" s="10">
        <v>0</v>
      </c>
      <c r="AH105" s="10">
        <v>0</v>
      </c>
      <c r="AI105" s="10">
        <v>0</v>
      </c>
      <c r="AJ105" s="10">
        <v>0</v>
      </c>
      <c r="AK105" s="9">
        <f>SUM(AL105:AT105)</f>
        <v>0</v>
      </c>
      <c r="AL105" s="10">
        <v>0</v>
      </c>
      <c r="AM105" s="10">
        <v>0</v>
      </c>
      <c r="AN105" s="10">
        <v>0</v>
      </c>
      <c r="AO105" s="10">
        <v>0</v>
      </c>
      <c r="AP105" s="10">
        <v>0</v>
      </c>
      <c r="AQ105" s="10">
        <v>0</v>
      </c>
      <c r="AR105" s="10">
        <v>0</v>
      </c>
      <c r="AS105" s="10">
        <v>0</v>
      </c>
      <c r="AT105" s="10">
        <v>0</v>
      </c>
    </row>
    <row r="106" spans="1:46" s="8" customFormat="1" ht="12.95" customHeight="1" x14ac:dyDescent="0.25">
      <c r="A106" s="27" t="s">
        <v>65</v>
      </c>
      <c r="B106" s="12" t="s">
        <v>42</v>
      </c>
      <c r="C106" s="13">
        <f t="shared" ref="C106:AT106" si="24">SUM(C107:C110)</f>
        <v>134</v>
      </c>
      <c r="D106" s="13">
        <f t="shared" si="24"/>
        <v>131</v>
      </c>
      <c r="E106" s="13">
        <f t="shared" si="24"/>
        <v>1</v>
      </c>
      <c r="F106" s="13">
        <f t="shared" si="24"/>
        <v>1</v>
      </c>
      <c r="G106" s="13">
        <f t="shared" si="24"/>
        <v>0</v>
      </c>
      <c r="H106" s="13">
        <f t="shared" si="24"/>
        <v>0</v>
      </c>
      <c r="I106" s="13">
        <f t="shared" si="24"/>
        <v>1</v>
      </c>
      <c r="J106" s="13">
        <f t="shared" si="24"/>
        <v>134</v>
      </c>
      <c r="K106" s="13">
        <f t="shared" si="24"/>
        <v>50</v>
      </c>
      <c r="L106" s="13">
        <f t="shared" si="24"/>
        <v>35</v>
      </c>
      <c r="M106" s="13">
        <f t="shared" si="24"/>
        <v>25</v>
      </c>
      <c r="N106" s="13">
        <f t="shared" si="24"/>
        <v>10</v>
      </c>
      <c r="O106" s="13">
        <f t="shared" si="24"/>
        <v>10</v>
      </c>
      <c r="P106" s="13">
        <f t="shared" si="24"/>
        <v>4</v>
      </c>
      <c r="Q106" s="13">
        <f t="shared" si="24"/>
        <v>0</v>
      </c>
      <c r="R106" s="13">
        <f t="shared" si="24"/>
        <v>134</v>
      </c>
      <c r="S106" s="13">
        <f t="shared" si="24"/>
        <v>108</v>
      </c>
      <c r="T106" s="13">
        <f t="shared" si="24"/>
        <v>1</v>
      </c>
      <c r="U106" s="13">
        <f t="shared" si="24"/>
        <v>0</v>
      </c>
      <c r="V106" s="13">
        <f t="shared" si="24"/>
        <v>1</v>
      </c>
      <c r="W106" s="13">
        <f t="shared" si="24"/>
        <v>0</v>
      </c>
      <c r="X106" s="13">
        <f t="shared" si="24"/>
        <v>1</v>
      </c>
      <c r="Y106" s="13">
        <f t="shared" si="24"/>
        <v>13</v>
      </c>
      <c r="Z106" s="13">
        <f t="shared" si="24"/>
        <v>0</v>
      </c>
      <c r="AA106" s="13">
        <f t="shared" si="24"/>
        <v>5</v>
      </c>
      <c r="AB106" s="13">
        <f t="shared" si="24"/>
        <v>5</v>
      </c>
      <c r="AC106" s="13">
        <f t="shared" si="24"/>
        <v>0</v>
      </c>
      <c r="AD106" s="13">
        <f t="shared" si="24"/>
        <v>100</v>
      </c>
      <c r="AE106" s="13">
        <f t="shared" si="24"/>
        <v>94</v>
      </c>
      <c r="AF106" s="13">
        <f t="shared" si="24"/>
        <v>1</v>
      </c>
      <c r="AG106" s="13">
        <f t="shared" si="24"/>
        <v>0</v>
      </c>
      <c r="AH106" s="13">
        <f t="shared" si="24"/>
        <v>2</v>
      </c>
      <c r="AI106" s="13">
        <f t="shared" si="24"/>
        <v>0</v>
      </c>
      <c r="AJ106" s="13">
        <f t="shared" si="24"/>
        <v>3</v>
      </c>
      <c r="AK106" s="13">
        <f t="shared" si="24"/>
        <v>100</v>
      </c>
      <c r="AL106" s="13">
        <f t="shared" si="24"/>
        <v>1</v>
      </c>
      <c r="AM106" s="13">
        <f t="shared" si="24"/>
        <v>1</v>
      </c>
      <c r="AN106" s="13">
        <f t="shared" si="24"/>
        <v>2</v>
      </c>
      <c r="AO106" s="13">
        <f t="shared" si="24"/>
        <v>1</v>
      </c>
      <c r="AP106" s="13">
        <f t="shared" si="24"/>
        <v>9</v>
      </c>
      <c r="AQ106" s="13">
        <f t="shared" si="24"/>
        <v>38</v>
      </c>
      <c r="AR106" s="13">
        <f t="shared" si="24"/>
        <v>16</v>
      </c>
      <c r="AS106" s="13">
        <f t="shared" si="24"/>
        <v>26</v>
      </c>
      <c r="AT106" s="13">
        <f t="shared" si="24"/>
        <v>6</v>
      </c>
    </row>
    <row r="107" spans="1:46" s="8" customFormat="1" ht="12.95" customHeight="1" x14ac:dyDescent="0.25">
      <c r="A107" s="27"/>
      <c r="B107" s="12" t="s">
        <v>43</v>
      </c>
      <c r="C107" s="10">
        <f>SUM(D107:I107)</f>
        <v>50</v>
      </c>
      <c r="D107" s="10">
        <v>50</v>
      </c>
      <c r="E107" s="10">
        <v>0</v>
      </c>
      <c r="F107" s="10">
        <v>0</v>
      </c>
      <c r="G107" s="10">
        <v>0</v>
      </c>
      <c r="H107" s="10">
        <v>0</v>
      </c>
      <c r="I107" s="10">
        <v>0</v>
      </c>
      <c r="J107" s="9">
        <f>SUM(K107:Q107)</f>
        <v>50</v>
      </c>
      <c r="K107" s="10">
        <v>24</v>
      </c>
      <c r="L107" s="10">
        <v>12</v>
      </c>
      <c r="M107" s="10">
        <v>6</v>
      </c>
      <c r="N107" s="10">
        <v>4</v>
      </c>
      <c r="O107" s="10">
        <v>3</v>
      </c>
      <c r="P107" s="10">
        <v>1</v>
      </c>
      <c r="Q107" s="10">
        <v>0</v>
      </c>
      <c r="R107" s="10">
        <f>SUM(S107:AC107)</f>
        <v>50</v>
      </c>
      <c r="S107" s="10">
        <v>38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6</v>
      </c>
      <c r="Z107" s="10">
        <v>0</v>
      </c>
      <c r="AA107" s="10">
        <v>3</v>
      </c>
      <c r="AB107" s="10">
        <v>3</v>
      </c>
      <c r="AC107" s="10">
        <v>0</v>
      </c>
      <c r="AD107" s="12">
        <f>SUM(AE107:AJ107)</f>
        <v>73</v>
      </c>
      <c r="AE107" s="10">
        <v>70</v>
      </c>
      <c r="AF107" s="10">
        <v>1</v>
      </c>
      <c r="AG107" s="10">
        <v>0</v>
      </c>
      <c r="AH107" s="10">
        <v>1</v>
      </c>
      <c r="AI107" s="10">
        <v>0</v>
      </c>
      <c r="AJ107" s="10">
        <v>1</v>
      </c>
      <c r="AK107" s="9">
        <f>SUM(AL107:AT107)</f>
        <v>73</v>
      </c>
      <c r="AL107" s="10">
        <v>1</v>
      </c>
      <c r="AM107" s="10">
        <v>0</v>
      </c>
      <c r="AN107" s="10">
        <v>1</v>
      </c>
      <c r="AO107" s="10">
        <v>1</v>
      </c>
      <c r="AP107" s="10">
        <v>8</v>
      </c>
      <c r="AQ107" s="10">
        <v>28</v>
      </c>
      <c r="AR107" s="10">
        <v>10</v>
      </c>
      <c r="AS107" s="10">
        <v>21</v>
      </c>
      <c r="AT107" s="10">
        <v>3</v>
      </c>
    </row>
    <row r="108" spans="1:46" s="8" customFormat="1" ht="12.95" customHeight="1" x14ac:dyDescent="0.25">
      <c r="A108" s="27"/>
      <c r="B108" s="12" t="s">
        <v>44</v>
      </c>
      <c r="C108" s="10">
        <f>SUM(D108:I108)</f>
        <v>84</v>
      </c>
      <c r="D108" s="10">
        <v>81</v>
      </c>
      <c r="E108" s="10">
        <v>1</v>
      </c>
      <c r="F108" s="10">
        <v>1</v>
      </c>
      <c r="G108" s="10">
        <v>0</v>
      </c>
      <c r="H108" s="10">
        <v>0</v>
      </c>
      <c r="I108" s="10">
        <v>1</v>
      </c>
      <c r="J108" s="9">
        <f>SUM(K108:Q108)</f>
        <v>84</v>
      </c>
      <c r="K108" s="10">
        <v>26</v>
      </c>
      <c r="L108" s="10">
        <v>23</v>
      </c>
      <c r="M108" s="10">
        <v>19</v>
      </c>
      <c r="N108" s="10">
        <v>6</v>
      </c>
      <c r="O108" s="10">
        <v>7</v>
      </c>
      <c r="P108" s="10">
        <v>3</v>
      </c>
      <c r="Q108" s="10">
        <v>0</v>
      </c>
      <c r="R108" s="10">
        <f>SUM(S108:AC108)</f>
        <v>84</v>
      </c>
      <c r="S108" s="10">
        <v>70</v>
      </c>
      <c r="T108" s="10">
        <v>1</v>
      </c>
      <c r="U108" s="10">
        <v>0</v>
      </c>
      <c r="V108" s="10">
        <v>1</v>
      </c>
      <c r="W108" s="10">
        <v>0</v>
      </c>
      <c r="X108" s="10">
        <v>1</v>
      </c>
      <c r="Y108" s="10">
        <v>7</v>
      </c>
      <c r="Z108" s="10">
        <v>0</v>
      </c>
      <c r="AA108" s="10">
        <v>2</v>
      </c>
      <c r="AB108" s="10">
        <v>2</v>
      </c>
      <c r="AC108" s="10">
        <v>0</v>
      </c>
      <c r="AD108" s="12">
        <f>SUM(AE108:AJ108)</f>
        <v>27</v>
      </c>
      <c r="AE108" s="10">
        <v>24</v>
      </c>
      <c r="AF108" s="10">
        <v>0</v>
      </c>
      <c r="AG108" s="10">
        <v>0</v>
      </c>
      <c r="AH108" s="10">
        <v>1</v>
      </c>
      <c r="AI108" s="10">
        <v>0</v>
      </c>
      <c r="AJ108" s="10">
        <v>2</v>
      </c>
      <c r="AK108" s="9">
        <f>SUM(AL108:AT108)</f>
        <v>27</v>
      </c>
      <c r="AL108" s="10">
        <v>0</v>
      </c>
      <c r="AM108" s="10">
        <v>1</v>
      </c>
      <c r="AN108" s="10">
        <v>1</v>
      </c>
      <c r="AO108" s="10">
        <v>0</v>
      </c>
      <c r="AP108" s="10">
        <v>1</v>
      </c>
      <c r="AQ108" s="10">
        <v>10</v>
      </c>
      <c r="AR108" s="10">
        <v>6</v>
      </c>
      <c r="AS108" s="10">
        <v>5</v>
      </c>
      <c r="AT108" s="10">
        <v>3</v>
      </c>
    </row>
    <row r="109" spans="1:46" s="8" customFormat="1" ht="12.95" customHeight="1" x14ac:dyDescent="0.25">
      <c r="A109" s="27"/>
      <c r="B109" s="12" t="s">
        <v>45</v>
      </c>
      <c r="C109" s="10">
        <f>SUM(D109:I109)</f>
        <v>0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9">
        <f>SUM(K109:Q109)</f>
        <v>0</v>
      </c>
      <c r="K109" s="10">
        <v>0</v>
      </c>
      <c r="L109" s="10">
        <v>0</v>
      </c>
      <c r="M109" s="10">
        <v>0</v>
      </c>
      <c r="N109" s="10">
        <v>0</v>
      </c>
      <c r="O109" s="10">
        <v>0</v>
      </c>
      <c r="P109" s="10">
        <v>0</v>
      </c>
      <c r="Q109" s="10">
        <v>0</v>
      </c>
      <c r="R109" s="10">
        <f>SUM(S109:AC109)</f>
        <v>0</v>
      </c>
      <c r="S109" s="10">
        <v>0</v>
      </c>
      <c r="T109" s="10">
        <v>0</v>
      </c>
      <c r="U109" s="10">
        <v>0</v>
      </c>
      <c r="V109" s="10">
        <v>0</v>
      </c>
      <c r="W109" s="10">
        <v>0</v>
      </c>
      <c r="X109" s="10">
        <v>0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2">
        <f>SUM(AE109:AJ109)</f>
        <v>0</v>
      </c>
      <c r="AE109" s="10">
        <v>0</v>
      </c>
      <c r="AF109" s="10">
        <v>0</v>
      </c>
      <c r="AG109" s="10">
        <v>0</v>
      </c>
      <c r="AH109" s="10">
        <v>0</v>
      </c>
      <c r="AI109" s="10">
        <v>0</v>
      </c>
      <c r="AJ109" s="10">
        <v>0</v>
      </c>
      <c r="AK109" s="9">
        <f>SUM(AL109:AT109)</f>
        <v>0</v>
      </c>
      <c r="AL109" s="10">
        <v>0</v>
      </c>
      <c r="AM109" s="10">
        <v>0</v>
      </c>
      <c r="AN109" s="10">
        <v>0</v>
      </c>
      <c r="AO109" s="10">
        <v>0</v>
      </c>
      <c r="AP109" s="10">
        <v>0</v>
      </c>
      <c r="AQ109" s="10">
        <v>0</v>
      </c>
      <c r="AR109" s="10">
        <v>0</v>
      </c>
      <c r="AS109" s="10">
        <v>0</v>
      </c>
      <c r="AT109" s="10">
        <v>0</v>
      </c>
    </row>
    <row r="110" spans="1:46" s="8" customFormat="1" ht="12.95" customHeight="1" x14ac:dyDescent="0.25">
      <c r="A110" s="27"/>
      <c r="B110" s="12" t="s">
        <v>16</v>
      </c>
      <c r="C110" s="10">
        <f>SUM(D110:I110)</f>
        <v>0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9">
        <f>SUM(K110:Q110)</f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f>SUM(S110:AC110)</f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2">
        <f>SUM(AE110:AJ110)</f>
        <v>0</v>
      </c>
      <c r="AE110" s="10">
        <v>0</v>
      </c>
      <c r="AF110" s="10">
        <v>0</v>
      </c>
      <c r="AG110" s="10">
        <v>0</v>
      </c>
      <c r="AH110" s="10">
        <v>0</v>
      </c>
      <c r="AI110" s="10">
        <v>0</v>
      </c>
      <c r="AJ110" s="10">
        <v>0</v>
      </c>
      <c r="AK110" s="9">
        <f>SUM(AL110:AT110)</f>
        <v>0</v>
      </c>
      <c r="AL110" s="10">
        <v>0</v>
      </c>
      <c r="AM110" s="10">
        <v>0</v>
      </c>
      <c r="AN110" s="10">
        <v>0</v>
      </c>
      <c r="AO110" s="10">
        <v>0</v>
      </c>
      <c r="AP110" s="10">
        <v>0</v>
      </c>
      <c r="AQ110" s="10">
        <v>0</v>
      </c>
      <c r="AR110" s="10">
        <v>0</v>
      </c>
      <c r="AS110" s="10">
        <v>0</v>
      </c>
      <c r="AT110" s="10">
        <v>0</v>
      </c>
    </row>
    <row r="111" spans="1:46" s="8" customFormat="1" ht="12.95" customHeight="1" x14ac:dyDescent="0.25">
      <c r="A111" s="27" t="s">
        <v>66</v>
      </c>
      <c r="B111" s="12" t="s">
        <v>42</v>
      </c>
      <c r="C111" s="13">
        <f t="shared" ref="C111:AT111" si="25">SUM(C112:C115)</f>
        <v>34</v>
      </c>
      <c r="D111" s="13">
        <f t="shared" si="25"/>
        <v>33</v>
      </c>
      <c r="E111" s="13">
        <f t="shared" si="25"/>
        <v>1</v>
      </c>
      <c r="F111" s="13">
        <f t="shared" si="25"/>
        <v>0</v>
      </c>
      <c r="G111" s="13">
        <f t="shared" si="25"/>
        <v>0</v>
      </c>
      <c r="H111" s="13">
        <f t="shared" si="25"/>
        <v>0</v>
      </c>
      <c r="I111" s="13">
        <f t="shared" si="25"/>
        <v>0</v>
      </c>
      <c r="J111" s="13">
        <f t="shared" si="25"/>
        <v>34</v>
      </c>
      <c r="K111" s="13">
        <f t="shared" si="25"/>
        <v>9</v>
      </c>
      <c r="L111" s="13">
        <f t="shared" si="25"/>
        <v>7</v>
      </c>
      <c r="M111" s="13">
        <f t="shared" si="25"/>
        <v>7</v>
      </c>
      <c r="N111" s="13">
        <f t="shared" si="25"/>
        <v>6</v>
      </c>
      <c r="O111" s="13">
        <f t="shared" si="25"/>
        <v>5</v>
      </c>
      <c r="P111" s="13">
        <f t="shared" si="25"/>
        <v>0</v>
      </c>
      <c r="Q111" s="13">
        <f t="shared" si="25"/>
        <v>0</v>
      </c>
      <c r="R111" s="13">
        <f t="shared" si="25"/>
        <v>34</v>
      </c>
      <c r="S111" s="13">
        <f t="shared" si="25"/>
        <v>23</v>
      </c>
      <c r="T111" s="13">
        <f t="shared" si="25"/>
        <v>1</v>
      </c>
      <c r="U111" s="13">
        <f t="shared" si="25"/>
        <v>3</v>
      </c>
      <c r="V111" s="13">
        <f t="shared" si="25"/>
        <v>0</v>
      </c>
      <c r="W111" s="13">
        <f t="shared" si="25"/>
        <v>0</v>
      </c>
      <c r="X111" s="13">
        <f t="shared" si="25"/>
        <v>2</v>
      </c>
      <c r="Y111" s="13">
        <f t="shared" si="25"/>
        <v>3</v>
      </c>
      <c r="Z111" s="13">
        <f t="shared" si="25"/>
        <v>0</v>
      </c>
      <c r="AA111" s="13">
        <f t="shared" si="25"/>
        <v>1</v>
      </c>
      <c r="AB111" s="13">
        <f t="shared" si="25"/>
        <v>1</v>
      </c>
      <c r="AC111" s="13">
        <f t="shared" si="25"/>
        <v>0</v>
      </c>
      <c r="AD111" s="13">
        <f t="shared" si="25"/>
        <v>24</v>
      </c>
      <c r="AE111" s="13">
        <f t="shared" si="25"/>
        <v>24</v>
      </c>
      <c r="AF111" s="13">
        <f t="shared" si="25"/>
        <v>0</v>
      </c>
      <c r="AG111" s="13">
        <f t="shared" si="25"/>
        <v>0</v>
      </c>
      <c r="AH111" s="13">
        <f t="shared" si="25"/>
        <v>0</v>
      </c>
      <c r="AI111" s="13">
        <f t="shared" si="25"/>
        <v>0</v>
      </c>
      <c r="AJ111" s="13">
        <f t="shared" si="25"/>
        <v>0</v>
      </c>
      <c r="AK111" s="13">
        <f t="shared" si="25"/>
        <v>24</v>
      </c>
      <c r="AL111" s="13">
        <f t="shared" si="25"/>
        <v>0</v>
      </c>
      <c r="AM111" s="13">
        <f t="shared" si="25"/>
        <v>0</v>
      </c>
      <c r="AN111" s="13">
        <f t="shared" si="25"/>
        <v>0</v>
      </c>
      <c r="AO111" s="13">
        <f t="shared" si="25"/>
        <v>2</v>
      </c>
      <c r="AP111" s="13">
        <f t="shared" si="25"/>
        <v>4</v>
      </c>
      <c r="AQ111" s="13">
        <f t="shared" si="25"/>
        <v>2</v>
      </c>
      <c r="AR111" s="13">
        <f t="shared" si="25"/>
        <v>10</v>
      </c>
      <c r="AS111" s="13">
        <f t="shared" si="25"/>
        <v>6</v>
      </c>
      <c r="AT111" s="13">
        <f t="shared" si="25"/>
        <v>0</v>
      </c>
    </row>
    <row r="112" spans="1:46" s="8" customFormat="1" ht="12.95" customHeight="1" x14ac:dyDescent="0.25">
      <c r="A112" s="27"/>
      <c r="B112" s="12" t="s">
        <v>43</v>
      </c>
      <c r="C112" s="10">
        <f>SUM(D112:I112)</f>
        <v>17</v>
      </c>
      <c r="D112" s="10">
        <v>17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9">
        <f>SUM(K112:Q112)</f>
        <v>17</v>
      </c>
      <c r="K112" s="10">
        <v>4</v>
      </c>
      <c r="L112" s="10">
        <v>3</v>
      </c>
      <c r="M112" s="10">
        <v>3</v>
      </c>
      <c r="N112" s="10">
        <v>3</v>
      </c>
      <c r="O112" s="10">
        <v>4</v>
      </c>
      <c r="P112" s="10">
        <v>0</v>
      </c>
      <c r="Q112" s="10">
        <v>0</v>
      </c>
      <c r="R112" s="10">
        <f>SUM(S112:AC112)</f>
        <v>17</v>
      </c>
      <c r="S112" s="10">
        <v>10</v>
      </c>
      <c r="T112" s="10">
        <v>1</v>
      </c>
      <c r="U112" s="10">
        <v>1</v>
      </c>
      <c r="V112" s="10">
        <v>0</v>
      </c>
      <c r="W112" s="10">
        <v>0</v>
      </c>
      <c r="X112" s="10">
        <v>2</v>
      </c>
      <c r="Y112" s="10">
        <v>3</v>
      </c>
      <c r="Z112" s="10">
        <v>0</v>
      </c>
      <c r="AA112" s="10">
        <v>0</v>
      </c>
      <c r="AB112" s="10">
        <v>0</v>
      </c>
      <c r="AC112" s="10">
        <v>0</v>
      </c>
      <c r="AD112" s="12">
        <f>SUM(AE112:AJ112)</f>
        <v>18</v>
      </c>
      <c r="AE112" s="10">
        <v>18</v>
      </c>
      <c r="AF112" s="10">
        <v>0</v>
      </c>
      <c r="AG112" s="10">
        <v>0</v>
      </c>
      <c r="AH112" s="10">
        <v>0</v>
      </c>
      <c r="AI112" s="10">
        <v>0</v>
      </c>
      <c r="AJ112" s="10">
        <v>0</v>
      </c>
      <c r="AK112" s="9">
        <f>SUM(AL112:AT112)</f>
        <v>18</v>
      </c>
      <c r="AL112" s="10">
        <v>0</v>
      </c>
      <c r="AM112" s="10">
        <v>0</v>
      </c>
      <c r="AN112" s="10">
        <v>0</v>
      </c>
      <c r="AO112" s="10">
        <v>1</v>
      </c>
      <c r="AP112" s="10">
        <v>3</v>
      </c>
      <c r="AQ112" s="10">
        <v>2</v>
      </c>
      <c r="AR112" s="10">
        <v>7</v>
      </c>
      <c r="AS112" s="10">
        <v>5</v>
      </c>
      <c r="AT112" s="10">
        <v>0</v>
      </c>
    </row>
    <row r="113" spans="1:46" s="8" customFormat="1" ht="12.95" customHeight="1" x14ac:dyDescent="0.25">
      <c r="A113" s="27"/>
      <c r="B113" s="12" t="s">
        <v>44</v>
      </c>
      <c r="C113" s="10">
        <f>SUM(D113:I113)</f>
        <v>17</v>
      </c>
      <c r="D113" s="10">
        <v>16</v>
      </c>
      <c r="E113" s="10">
        <v>1</v>
      </c>
      <c r="F113" s="10">
        <v>0</v>
      </c>
      <c r="G113" s="10">
        <v>0</v>
      </c>
      <c r="H113" s="10">
        <v>0</v>
      </c>
      <c r="I113" s="10">
        <v>0</v>
      </c>
      <c r="J113" s="9">
        <f>SUM(K113:Q113)</f>
        <v>17</v>
      </c>
      <c r="K113" s="10">
        <v>5</v>
      </c>
      <c r="L113" s="10">
        <v>4</v>
      </c>
      <c r="M113" s="10">
        <v>4</v>
      </c>
      <c r="N113" s="10">
        <v>3</v>
      </c>
      <c r="O113" s="10">
        <v>1</v>
      </c>
      <c r="P113" s="10">
        <v>0</v>
      </c>
      <c r="Q113" s="10">
        <v>0</v>
      </c>
      <c r="R113" s="10">
        <f>SUM(S113:AC113)</f>
        <v>17</v>
      </c>
      <c r="S113" s="10">
        <v>13</v>
      </c>
      <c r="T113" s="10">
        <v>0</v>
      </c>
      <c r="U113" s="10">
        <v>2</v>
      </c>
      <c r="V113" s="10">
        <v>0</v>
      </c>
      <c r="W113" s="10">
        <v>0</v>
      </c>
      <c r="X113" s="10">
        <v>0</v>
      </c>
      <c r="Y113" s="10">
        <v>0</v>
      </c>
      <c r="Z113" s="10">
        <v>0</v>
      </c>
      <c r="AA113" s="10">
        <v>1</v>
      </c>
      <c r="AB113" s="10">
        <v>1</v>
      </c>
      <c r="AC113" s="10">
        <v>0</v>
      </c>
      <c r="AD113" s="12">
        <f>SUM(AE113:AJ113)</f>
        <v>6</v>
      </c>
      <c r="AE113" s="10">
        <v>6</v>
      </c>
      <c r="AF113" s="10">
        <v>0</v>
      </c>
      <c r="AG113" s="10">
        <v>0</v>
      </c>
      <c r="AH113" s="10">
        <v>0</v>
      </c>
      <c r="AI113" s="10">
        <v>0</v>
      </c>
      <c r="AJ113" s="10">
        <v>0</v>
      </c>
      <c r="AK113" s="9">
        <f>SUM(AL113:AT113)</f>
        <v>6</v>
      </c>
      <c r="AL113" s="10">
        <v>0</v>
      </c>
      <c r="AM113" s="10">
        <v>0</v>
      </c>
      <c r="AN113" s="10">
        <v>0</v>
      </c>
      <c r="AO113" s="10">
        <v>1</v>
      </c>
      <c r="AP113" s="10">
        <v>1</v>
      </c>
      <c r="AQ113" s="10">
        <v>0</v>
      </c>
      <c r="AR113" s="10">
        <v>3</v>
      </c>
      <c r="AS113" s="10">
        <v>1</v>
      </c>
      <c r="AT113" s="10">
        <v>0</v>
      </c>
    </row>
    <row r="114" spans="1:46" s="8" customFormat="1" ht="12.95" customHeight="1" x14ac:dyDescent="0.25">
      <c r="A114" s="27"/>
      <c r="B114" s="12" t="s">
        <v>45</v>
      </c>
      <c r="C114" s="10">
        <f>SUM(D114:I114)</f>
        <v>0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9">
        <f>SUM(K114:Q114)</f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f>SUM(S114:AC114)</f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2">
        <f>SUM(AE114:AJ114)</f>
        <v>0</v>
      </c>
      <c r="AE114" s="10">
        <v>0</v>
      </c>
      <c r="AF114" s="10">
        <v>0</v>
      </c>
      <c r="AG114" s="10">
        <v>0</v>
      </c>
      <c r="AH114" s="10">
        <v>0</v>
      </c>
      <c r="AI114" s="10">
        <v>0</v>
      </c>
      <c r="AJ114" s="10">
        <v>0</v>
      </c>
      <c r="AK114" s="9">
        <f>SUM(AL114:AT114)</f>
        <v>0</v>
      </c>
      <c r="AL114" s="10">
        <v>0</v>
      </c>
      <c r="AM114" s="10">
        <v>0</v>
      </c>
      <c r="AN114" s="10">
        <v>0</v>
      </c>
      <c r="AO114" s="10">
        <v>0</v>
      </c>
      <c r="AP114" s="10">
        <v>0</v>
      </c>
      <c r="AQ114" s="10">
        <v>0</v>
      </c>
      <c r="AR114" s="10">
        <v>0</v>
      </c>
      <c r="AS114" s="10">
        <v>0</v>
      </c>
      <c r="AT114" s="10">
        <v>0</v>
      </c>
    </row>
    <row r="115" spans="1:46" s="8" customFormat="1" ht="12.95" customHeight="1" x14ac:dyDescent="0.25">
      <c r="A115" s="27"/>
      <c r="B115" s="12" t="s">
        <v>16</v>
      </c>
      <c r="C115" s="10">
        <f>SUM(D115:I115)</f>
        <v>0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9">
        <f>SUM(K115:Q115)</f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f>SUM(S115:AC115)</f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2">
        <f>SUM(AE115:AJ115)</f>
        <v>0</v>
      </c>
      <c r="AE115" s="10">
        <v>0</v>
      </c>
      <c r="AF115" s="10">
        <v>0</v>
      </c>
      <c r="AG115" s="10">
        <v>0</v>
      </c>
      <c r="AH115" s="10">
        <v>0</v>
      </c>
      <c r="AI115" s="10">
        <v>0</v>
      </c>
      <c r="AJ115" s="10">
        <v>0</v>
      </c>
      <c r="AK115" s="9">
        <f>SUM(AL115:AT115)</f>
        <v>0</v>
      </c>
      <c r="AL115" s="10">
        <v>0</v>
      </c>
      <c r="AM115" s="10">
        <v>0</v>
      </c>
      <c r="AN115" s="10">
        <v>0</v>
      </c>
      <c r="AO115" s="10">
        <v>0</v>
      </c>
      <c r="AP115" s="10">
        <v>0</v>
      </c>
      <c r="AQ115" s="10">
        <v>0</v>
      </c>
      <c r="AR115" s="10">
        <v>0</v>
      </c>
      <c r="AS115" s="10">
        <v>0</v>
      </c>
      <c r="AT115" s="10">
        <v>0</v>
      </c>
    </row>
    <row r="116" spans="1:46" s="8" customFormat="1" ht="12.95" customHeight="1" thickBot="1" x14ac:dyDescent="0.3">
      <c r="A116" s="28" t="s">
        <v>67</v>
      </c>
      <c r="B116" s="12" t="s">
        <v>42</v>
      </c>
      <c r="C116" s="13">
        <f t="shared" ref="C116:AT116" si="26">SUM(C117:C120)</f>
        <v>2</v>
      </c>
      <c r="D116" s="13">
        <f t="shared" si="26"/>
        <v>2</v>
      </c>
      <c r="E116" s="13">
        <f t="shared" si="26"/>
        <v>0</v>
      </c>
      <c r="F116" s="13">
        <f t="shared" si="26"/>
        <v>0</v>
      </c>
      <c r="G116" s="13">
        <f t="shared" si="26"/>
        <v>0</v>
      </c>
      <c r="H116" s="13">
        <f t="shared" si="26"/>
        <v>0</v>
      </c>
      <c r="I116" s="13">
        <f t="shared" si="26"/>
        <v>0</v>
      </c>
      <c r="J116" s="13">
        <f t="shared" si="26"/>
        <v>2</v>
      </c>
      <c r="K116" s="13">
        <f t="shared" si="26"/>
        <v>0</v>
      </c>
      <c r="L116" s="13">
        <f t="shared" si="26"/>
        <v>2</v>
      </c>
      <c r="M116" s="13">
        <f t="shared" si="26"/>
        <v>0</v>
      </c>
      <c r="N116" s="13">
        <f t="shared" si="26"/>
        <v>0</v>
      </c>
      <c r="O116" s="13">
        <f t="shared" si="26"/>
        <v>0</v>
      </c>
      <c r="P116" s="13">
        <f t="shared" si="26"/>
        <v>0</v>
      </c>
      <c r="Q116" s="13">
        <f t="shared" si="26"/>
        <v>0</v>
      </c>
      <c r="R116" s="13">
        <f t="shared" si="26"/>
        <v>2</v>
      </c>
      <c r="S116" s="13">
        <f t="shared" si="26"/>
        <v>2</v>
      </c>
      <c r="T116" s="13">
        <f t="shared" si="26"/>
        <v>0</v>
      </c>
      <c r="U116" s="13">
        <f t="shared" si="26"/>
        <v>0</v>
      </c>
      <c r="V116" s="13">
        <f t="shared" si="26"/>
        <v>0</v>
      </c>
      <c r="W116" s="13">
        <f t="shared" si="26"/>
        <v>0</v>
      </c>
      <c r="X116" s="13">
        <f t="shared" si="26"/>
        <v>0</v>
      </c>
      <c r="Y116" s="13">
        <f t="shared" si="26"/>
        <v>0</v>
      </c>
      <c r="Z116" s="13">
        <f t="shared" si="26"/>
        <v>0</v>
      </c>
      <c r="AA116" s="13">
        <f t="shared" si="26"/>
        <v>0</v>
      </c>
      <c r="AB116" s="13">
        <f t="shared" si="26"/>
        <v>0</v>
      </c>
      <c r="AC116" s="13">
        <f t="shared" si="26"/>
        <v>0</v>
      </c>
      <c r="AD116" s="13">
        <f t="shared" si="26"/>
        <v>2</v>
      </c>
      <c r="AE116" s="13">
        <f t="shared" si="26"/>
        <v>2</v>
      </c>
      <c r="AF116" s="13">
        <f t="shared" si="26"/>
        <v>0</v>
      </c>
      <c r="AG116" s="13">
        <f t="shared" si="26"/>
        <v>0</v>
      </c>
      <c r="AH116" s="13">
        <f t="shared" si="26"/>
        <v>0</v>
      </c>
      <c r="AI116" s="13">
        <f t="shared" si="26"/>
        <v>0</v>
      </c>
      <c r="AJ116" s="13">
        <f t="shared" si="26"/>
        <v>0</v>
      </c>
      <c r="AK116" s="13">
        <f t="shared" si="26"/>
        <v>2</v>
      </c>
      <c r="AL116" s="13">
        <f t="shared" si="26"/>
        <v>0</v>
      </c>
      <c r="AM116" s="13">
        <f t="shared" si="26"/>
        <v>0</v>
      </c>
      <c r="AN116" s="13">
        <f t="shared" si="26"/>
        <v>0</v>
      </c>
      <c r="AO116" s="13">
        <f t="shared" si="26"/>
        <v>0</v>
      </c>
      <c r="AP116" s="13">
        <f t="shared" si="26"/>
        <v>0</v>
      </c>
      <c r="AQ116" s="13">
        <f t="shared" si="26"/>
        <v>1</v>
      </c>
      <c r="AR116" s="13">
        <f t="shared" si="26"/>
        <v>1</v>
      </c>
      <c r="AS116" s="13">
        <f t="shared" si="26"/>
        <v>0</v>
      </c>
      <c r="AT116" s="13">
        <f t="shared" si="26"/>
        <v>0</v>
      </c>
    </row>
    <row r="117" spans="1:46" s="8" customFormat="1" ht="12.95" customHeight="1" thickBot="1" x14ac:dyDescent="0.3">
      <c r="A117" s="28"/>
      <c r="B117" s="12" t="s">
        <v>43</v>
      </c>
      <c r="C117" s="10">
        <f>SUM(D117:I117)</f>
        <v>0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9">
        <f>SUM(K117:Q117)</f>
        <v>0</v>
      </c>
      <c r="K117" s="10">
        <v>0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f>SUM(S117:AC117)</f>
        <v>0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2">
        <f>SUM(AE117:AJ117)</f>
        <v>2</v>
      </c>
      <c r="AE117" s="10">
        <v>2</v>
      </c>
      <c r="AF117" s="10">
        <v>0</v>
      </c>
      <c r="AG117" s="10">
        <v>0</v>
      </c>
      <c r="AH117" s="10">
        <v>0</v>
      </c>
      <c r="AI117" s="10">
        <v>0</v>
      </c>
      <c r="AJ117" s="10">
        <v>0</v>
      </c>
      <c r="AK117" s="9">
        <f>SUM(AL117:AT117)</f>
        <v>2</v>
      </c>
      <c r="AL117" s="10">
        <v>0</v>
      </c>
      <c r="AM117" s="10">
        <v>0</v>
      </c>
      <c r="AN117" s="10">
        <v>0</v>
      </c>
      <c r="AO117" s="10">
        <v>0</v>
      </c>
      <c r="AP117" s="10">
        <v>0</v>
      </c>
      <c r="AQ117" s="10">
        <v>1</v>
      </c>
      <c r="AR117" s="10">
        <v>1</v>
      </c>
      <c r="AS117" s="10">
        <v>0</v>
      </c>
      <c r="AT117" s="10">
        <v>0</v>
      </c>
    </row>
    <row r="118" spans="1:46" s="8" customFormat="1" ht="12.95" customHeight="1" thickBot="1" x14ac:dyDescent="0.3">
      <c r="A118" s="28"/>
      <c r="B118" s="12" t="s">
        <v>44</v>
      </c>
      <c r="C118" s="10">
        <f>SUM(D118:I118)</f>
        <v>2</v>
      </c>
      <c r="D118" s="10">
        <v>2</v>
      </c>
      <c r="E118" s="10">
        <v>0</v>
      </c>
      <c r="F118" s="10">
        <v>0</v>
      </c>
      <c r="G118" s="10">
        <v>0</v>
      </c>
      <c r="H118" s="10">
        <v>0</v>
      </c>
      <c r="I118" s="10">
        <v>0</v>
      </c>
      <c r="J118" s="9">
        <f>SUM(K118:Q118)</f>
        <v>2</v>
      </c>
      <c r="K118" s="10">
        <v>0</v>
      </c>
      <c r="L118" s="10">
        <v>2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f>SUM(S118:AC118)</f>
        <v>2</v>
      </c>
      <c r="S118" s="10">
        <v>2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2">
        <f>SUM(AE118:AJ118)</f>
        <v>0</v>
      </c>
      <c r="AE118" s="10">
        <v>0</v>
      </c>
      <c r="AF118" s="10">
        <v>0</v>
      </c>
      <c r="AG118" s="10">
        <v>0</v>
      </c>
      <c r="AH118" s="10">
        <v>0</v>
      </c>
      <c r="AI118" s="10">
        <v>0</v>
      </c>
      <c r="AJ118" s="10">
        <v>0</v>
      </c>
      <c r="AK118" s="9">
        <f>SUM(AL118:AT118)</f>
        <v>0</v>
      </c>
      <c r="AL118" s="10">
        <v>0</v>
      </c>
      <c r="AM118" s="10">
        <v>0</v>
      </c>
      <c r="AN118" s="10">
        <v>0</v>
      </c>
      <c r="AO118" s="10">
        <v>0</v>
      </c>
      <c r="AP118" s="10">
        <v>0</v>
      </c>
      <c r="AQ118" s="10">
        <v>0</v>
      </c>
      <c r="AR118" s="10">
        <v>0</v>
      </c>
      <c r="AS118" s="10">
        <v>0</v>
      </c>
      <c r="AT118" s="10">
        <v>0</v>
      </c>
    </row>
    <row r="119" spans="1:46" s="8" customFormat="1" ht="12.95" customHeight="1" thickBot="1" x14ac:dyDescent="0.3">
      <c r="A119" s="28"/>
      <c r="B119" s="12" t="s">
        <v>45</v>
      </c>
      <c r="C119" s="10">
        <f>SUM(D119:I119)</f>
        <v>0</v>
      </c>
      <c r="D119" s="10">
        <v>0</v>
      </c>
      <c r="E119" s="10">
        <v>0</v>
      </c>
      <c r="F119" s="10">
        <v>0</v>
      </c>
      <c r="G119" s="10">
        <v>0</v>
      </c>
      <c r="H119" s="10">
        <v>0</v>
      </c>
      <c r="I119" s="10">
        <v>0</v>
      </c>
      <c r="J119" s="9">
        <f>SUM(K119:Q119)</f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f>SUM(S119:AC119)</f>
        <v>0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2">
        <f>SUM(AE119:AJ119)</f>
        <v>0</v>
      </c>
      <c r="AE119" s="10">
        <v>0</v>
      </c>
      <c r="AF119" s="10">
        <v>0</v>
      </c>
      <c r="AG119" s="10">
        <v>0</v>
      </c>
      <c r="AH119" s="10">
        <v>0</v>
      </c>
      <c r="AI119" s="10">
        <v>0</v>
      </c>
      <c r="AJ119" s="10">
        <v>0</v>
      </c>
      <c r="AK119" s="9">
        <f>SUM(AL119:AT119)</f>
        <v>0</v>
      </c>
      <c r="AL119" s="10">
        <v>0</v>
      </c>
      <c r="AM119" s="10">
        <v>0</v>
      </c>
      <c r="AN119" s="10">
        <v>0</v>
      </c>
      <c r="AO119" s="10">
        <v>0</v>
      </c>
      <c r="AP119" s="10">
        <v>0</v>
      </c>
      <c r="AQ119" s="10">
        <v>0</v>
      </c>
      <c r="AR119" s="10">
        <v>0</v>
      </c>
      <c r="AS119" s="10">
        <v>0</v>
      </c>
      <c r="AT119" s="10">
        <v>0</v>
      </c>
    </row>
    <row r="120" spans="1:46" s="8" customFormat="1" ht="12.95" customHeight="1" thickBot="1" x14ac:dyDescent="0.3">
      <c r="A120" s="28"/>
      <c r="B120" s="6" t="s">
        <v>16</v>
      </c>
      <c r="C120" s="10">
        <f>SUM(D120:I120)</f>
        <v>0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9">
        <f>SUM(K120:Q120)</f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f>SUM(S120:AC120)</f>
        <v>0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2">
        <f>SUM(AE120:AJ120)</f>
        <v>0</v>
      </c>
      <c r="AE120" s="10">
        <v>0</v>
      </c>
      <c r="AF120" s="10">
        <v>0</v>
      </c>
      <c r="AG120" s="10">
        <v>0</v>
      </c>
      <c r="AH120" s="10">
        <v>0</v>
      </c>
      <c r="AI120" s="10">
        <v>0</v>
      </c>
      <c r="AJ120" s="10">
        <v>0</v>
      </c>
      <c r="AK120" s="9">
        <f>SUM(AL120:AT120)</f>
        <v>0</v>
      </c>
      <c r="AL120" s="10">
        <v>0</v>
      </c>
      <c r="AM120" s="10">
        <v>0</v>
      </c>
      <c r="AN120" s="10">
        <v>0</v>
      </c>
      <c r="AO120" s="10">
        <v>0</v>
      </c>
      <c r="AP120" s="10">
        <v>0</v>
      </c>
      <c r="AQ120" s="10">
        <v>0</v>
      </c>
      <c r="AR120" s="10">
        <v>0</v>
      </c>
      <c r="AS120" s="10">
        <v>0</v>
      </c>
      <c r="AT120" s="10">
        <v>0</v>
      </c>
    </row>
    <row r="121" spans="1:46" ht="17.25" customHeight="1" x14ac:dyDescent="0.25"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</row>
  </sheetData>
  <mergeCells count="34">
    <mergeCell ref="A91:A95"/>
    <mergeCell ref="A96:A100"/>
    <mergeCell ref="A101:A105"/>
    <mergeCell ref="A106:A110"/>
    <mergeCell ref="A111:A115"/>
    <mergeCell ref="A116:A120"/>
    <mergeCell ref="A61:A65"/>
    <mergeCell ref="A66:A70"/>
    <mergeCell ref="A71:A75"/>
    <mergeCell ref="A76:A80"/>
    <mergeCell ref="A81:A85"/>
    <mergeCell ref="A86:A90"/>
    <mergeCell ref="A31:A35"/>
    <mergeCell ref="A36:A40"/>
    <mergeCell ref="A41:A45"/>
    <mergeCell ref="A46:A50"/>
    <mergeCell ref="A51:A55"/>
    <mergeCell ref="A56:A60"/>
    <mergeCell ref="AK4:AT4"/>
    <mergeCell ref="A6:A10"/>
    <mergeCell ref="A11:A15"/>
    <mergeCell ref="A16:A20"/>
    <mergeCell ref="A21:A25"/>
    <mergeCell ref="A26:A30"/>
    <mergeCell ref="A1:AT1"/>
    <mergeCell ref="AC2:AT2"/>
    <mergeCell ref="A3:A5"/>
    <mergeCell ref="B3:B5"/>
    <mergeCell ref="C3:AC3"/>
    <mergeCell ref="AD3:AT3"/>
    <mergeCell ref="C4:I4"/>
    <mergeCell ref="J4:Q4"/>
    <mergeCell ref="R4:AC4"/>
    <mergeCell ref="AD4:AJ4"/>
  </mergeCells>
  <phoneticPr fontId="25" type="noConversion"/>
  <printOptions horizontalCentered="1"/>
  <pageMargins left="0.98425196850393692" right="0.98425196850393692" top="0.78740157480314998" bottom="0.78740157480314898" header="0.78740157480314998" footer="0.511811023622047"/>
  <pageSetup paperSize="0" fitToWidth="0" fitToHeight="0" orientation="landscape" useFirstPageNumber="1" horizontalDpi="0" verticalDpi="0" copies="0"/>
  <headerFooter alignWithMargins="0">
    <oddHeader xml:space="preserve">&amp;R&amp;"標楷體,Regular"本表共6頁，第&amp;P頁            </oddHead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21"/>
  <sheetViews>
    <sheetView workbookViewId="0"/>
  </sheetViews>
  <sheetFormatPr defaultRowHeight="16.5" x14ac:dyDescent="0.25"/>
  <cols>
    <col min="1" max="1" width="10.625" customWidth="1"/>
    <col min="2" max="2" width="6.125" customWidth="1"/>
    <col min="3" max="29" width="6.25" customWidth="1"/>
    <col min="30" max="30" width="10" customWidth="1"/>
    <col min="31" max="36" width="9.375" customWidth="1"/>
    <col min="37" max="44" width="10" customWidth="1"/>
    <col min="45" max="46" width="9.375" customWidth="1"/>
    <col min="47" max="47" width="9" customWidth="1"/>
  </cols>
  <sheetData>
    <row r="1" spans="1:61" s="1" customFormat="1" ht="31.7" customHeight="1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</row>
    <row r="2" spans="1:61" s="1" customFormat="1" ht="26.25" customHeight="1" thickBot="1" x14ac:dyDescent="0.3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4" t="s">
        <v>70</v>
      </c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16" t="s">
        <v>2</v>
      </c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</row>
    <row r="3" spans="1:61" s="1" customFormat="1" ht="21" customHeight="1" thickBot="1" x14ac:dyDescent="0.3">
      <c r="A3" s="17" t="s">
        <v>3</v>
      </c>
      <c r="B3" s="18" t="s">
        <v>4</v>
      </c>
      <c r="C3" s="19" t="s">
        <v>5</v>
      </c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20" t="s">
        <v>6</v>
      </c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</row>
    <row r="4" spans="1:61" s="1" customFormat="1" ht="15.95" customHeight="1" thickBot="1" x14ac:dyDescent="0.3">
      <c r="A4" s="17"/>
      <c r="B4" s="18"/>
      <c r="C4" s="21" t="s">
        <v>7</v>
      </c>
      <c r="D4" s="21"/>
      <c r="E4" s="21"/>
      <c r="F4" s="21"/>
      <c r="G4" s="21"/>
      <c r="H4" s="21"/>
      <c r="I4" s="21"/>
      <c r="J4" s="21" t="s">
        <v>8</v>
      </c>
      <c r="K4" s="21"/>
      <c r="L4" s="21"/>
      <c r="M4" s="21"/>
      <c r="N4" s="21"/>
      <c r="O4" s="21"/>
      <c r="P4" s="21"/>
      <c r="Q4" s="21"/>
      <c r="R4" s="22" t="s">
        <v>9</v>
      </c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3" t="s">
        <v>7</v>
      </c>
      <c r="AE4" s="23"/>
      <c r="AF4" s="23"/>
      <c r="AG4" s="23"/>
      <c r="AH4" s="23"/>
      <c r="AI4" s="23"/>
      <c r="AJ4" s="23"/>
      <c r="AK4" s="24" t="s">
        <v>8</v>
      </c>
      <c r="AL4" s="24"/>
      <c r="AM4" s="24"/>
      <c r="AN4" s="24"/>
      <c r="AO4" s="24"/>
      <c r="AP4" s="24"/>
      <c r="AQ4" s="24"/>
      <c r="AR4" s="24"/>
      <c r="AS4" s="24"/>
      <c r="AT4" s="24"/>
    </row>
    <row r="5" spans="1:61" s="8" customFormat="1" ht="54.75" customHeight="1" thickBot="1" x14ac:dyDescent="0.3">
      <c r="A5" s="17"/>
      <c r="B5" s="18"/>
      <c r="C5" s="5" t="s">
        <v>10</v>
      </c>
      <c r="D5" s="5" t="s">
        <v>11</v>
      </c>
      <c r="E5" s="5" t="s">
        <v>12</v>
      </c>
      <c r="F5" s="5" t="s">
        <v>13</v>
      </c>
      <c r="G5" s="5" t="s">
        <v>14</v>
      </c>
      <c r="H5" s="5" t="s">
        <v>15</v>
      </c>
      <c r="I5" s="5" t="s">
        <v>16</v>
      </c>
      <c r="J5" s="6" t="s">
        <v>10</v>
      </c>
      <c r="K5" s="5" t="s">
        <v>17</v>
      </c>
      <c r="L5" s="5" t="s">
        <v>18</v>
      </c>
      <c r="M5" s="5" t="s">
        <v>19</v>
      </c>
      <c r="N5" s="5" t="s">
        <v>20</v>
      </c>
      <c r="O5" s="5" t="s">
        <v>21</v>
      </c>
      <c r="P5" s="5" t="s">
        <v>22</v>
      </c>
      <c r="Q5" s="5" t="s">
        <v>16</v>
      </c>
      <c r="R5" s="6" t="s">
        <v>10</v>
      </c>
      <c r="S5" s="5" t="s">
        <v>23</v>
      </c>
      <c r="T5" s="5" t="s">
        <v>24</v>
      </c>
      <c r="U5" s="5" t="s">
        <v>25</v>
      </c>
      <c r="V5" s="5" t="s">
        <v>26</v>
      </c>
      <c r="W5" s="5" t="s">
        <v>27</v>
      </c>
      <c r="X5" s="5" t="s">
        <v>28</v>
      </c>
      <c r="Y5" s="5" t="s">
        <v>29</v>
      </c>
      <c r="Z5" s="5" t="s">
        <v>30</v>
      </c>
      <c r="AA5" s="5" t="s">
        <v>31</v>
      </c>
      <c r="AB5" s="5" t="s">
        <v>32</v>
      </c>
      <c r="AC5" s="5" t="s">
        <v>16</v>
      </c>
      <c r="AD5" s="5" t="s">
        <v>10</v>
      </c>
      <c r="AE5" s="5" t="s">
        <v>11</v>
      </c>
      <c r="AF5" s="5" t="s">
        <v>12</v>
      </c>
      <c r="AG5" s="5" t="s">
        <v>13</v>
      </c>
      <c r="AH5" s="5" t="s">
        <v>14</v>
      </c>
      <c r="AI5" s="5" t="s">
        <v>15</v>
      </c>
      <c r="AJ5" s="5" t="s">
        <v>16</v>
      </c>
      <c r="AK5" s="6" t="s">
        <v>10</v>
      </c>
      <c r="AL5" s="5" t="s">
        <v>33</v>
      </c>
      <c r="AM5" s="5" t="s">
        <v>34</v>
      </c>
      <c r="AN5" s="5" t="s">
        <v>35</v>
      </c>
      <c r="AO5" s="5" t="s">
        <v>36</v>
      </c>
      <c r="AP5" s="5" t="s">
        <v>37</v>
      </c>
      <c r="AQ5" s="5" t="s">
        <v>38</v>
      </c>
      <c r="AR5" s="5" t="s">
        <v>39</v>
      </c>
      <c r="AS5" s="5" t="s">
        <v>40</v>
      </c>
      <c r="AT5" s="7" t="s">
        <v>16</v>
      </c>
    </row>
    <row r="6" spans="1:61" s="8" customFormat="1" ht="12.95" customHeight="1" thickBot="1" x14ac:dyDescent="0.3">
      <c r="A6" s="25" t="s">
        <v>41</v>
      </c>
      <c r="B6" s="9" t="s">
        <v>42</v>
      </c>
      <c r="C6" s="10">
        <f t="shared" ref="C6:AT6" si="0">SUM(C11,C16,C21,C26,C31,C36,C41,C46,C51,C56,C61,C66,C71,C76,C81,C86,C91,C96,C101,C106,C111,C116)</f>
        <v>12301</v>
      </c>
      <c r="D6" s="10">
        <f t="shared" si="0"/>
        <v>11740</v>
      </c>
      <c r="E6" s="10">
        <f t="shared" si="0"/>
        <v>331</v>
      </c>
      <c r="F6" s="10">
        <f t="shared" si="0"/>
        <v>24</v>
      </c>
      <c r="G6" s="10">
        <f t="shared" si="0"/>
        <v>11</v>
      </c>
      <c r="H6" s="10">
        <f t="shared" si="0"/>
        <v>1</v>
      </c>
      <c r="I6" s="10">
        <f t="shared" si="0"/>
        <v>194</v>
      </c>
      <c r="J6" s="10">
        <f t="shared" si="0"/>
        <v>12301</v>
      </c>
      <c r="K6" s="10">
        <f t="shared" si="0"/>
        <v>4747</v>
      </c>
      <c r="L6" s="10">
        <f t="shared" si="0"/>
        <v>2781</v>
      </c>
      <c r="M6" s="10">
        <f t="shared" si="0"/>
        <v>2123</v>
      </c>
      <c r="N6" s="10">
        <f t="shared" si="0"/>
        <v>1416</v>
      </c>
      <c r="O6" s="10">
        <f t="shared" si="0"/>
        <v>779</v>
      </c>
      <c r="P6" s="10">
        <f t="shared" si="0"/>
        <v>419</v>
      </c>
      <c r="Q6" s="10">
        <f t="shared" si="0"/>
        <v>36</v>
      </c>
      <c r="R6" s="10">
        <f t="shared" si="0"/>
        <v>12301</v>
      </c>
      <c r="S6" s="10">
        <f t="shared" si="0"/>
        <v>9672</v>
      </c>
      <c r="T6" s="10">
        <f t="shared" si="0"/>
        <v>42</v>
      </c>
      <c r="U6" s="10">
        <f t="shared" si="0"/>
        <v>170</v>
      </c>
      <c r="V6" s="10">
        <f t="shared" si="0"/>
        <v>241</v>
      </c>
      <c r="W6" s="10">
        <f t="shared" si="0"/>
        <v>16</v>
      </c>
      <c r="X6" s="10">
        <f t="shared" si="0"/>
        <v>320</v>
      </c>
      <c r="Y6" s="10">
        <f t="shared" si="0"/>
        <v>816</v>
      </c>
      <c r="Z6" s="10">
        <f t="shared" si="0"/>
        <v>251</v>
      </c>
      <c r="AA6" s="10">
        <f t="shared" si="0"/>
        <v>239</v>
      </c>
      <c r="AB6" s="10">
        <f t="shared" si="0"/>
        <v>319</v>
      </c>
      <c r="AC6" s="10">
        <f t="shared" si="0"/>
        <v>215</v>
      </c>
      <c r="AD6" s="10">
        <f t="shared" si="0"/>
        <v>10804</v>
      </c>
      <c r="AE6" s="10">
        <f t="shared" si="0"/>
        <v>9465</v>
      </c>
      <c r="AF6" s="10">
        <f t="shared" si="0"/>
        <v>276</v>
      </c>
      <c r="AG6" s="10">
        <f t="shared" si="0"/>
        <v>51</v>
      </c>
      <c r="AH6" s="10">
        <f t="shared" si="0"/>
        <v>67</v>
      </c>
      <c r="AI6" s="10">
        <f t="shared" si="0"/>
        <v>4</v>
      </c>
      <c r="AJ6" s="10">
        <f t="shared" si="0"/>
        <v>941</v>
      </c>
      <c r="AK6" s="10">
        <f t="shared" si="0"/>
        <v>10804</v>
      </c>
      <c r="AL6" s="10">
        <f t="shared" si="0"/>
        <v>11</v>
      </c>
      <c r="AM6" s="10">
        <f t="shared" si="0"/>
        <v>148</v>
      </c>
      <c r="AN6" s="10">
        <f t="shared" si="0"/>
        <v>189</v>
      </c>
      <c r="AO6" s="10">
        <f t="shared" si="0"/>
        <v>270</v>
      </c>
      <c r="AP6" s="10">
        <f t="shared" si="0"/>
        <v>1450</v>
      </c>
      <c r="AQ6" s="10">
        <f t="shared" si="0"/>
        <v>2972</v>
      </c>
      <c r="AR6" s="10">
        <f t="shared" si="0"/>
        <v>2543</v>
      </c>
      <c r="AS6" s="10">
        <f t="shared" si="0"/>
        <v>2618</v>
      </c>
      <c r="AT6" s="10">
        <f t="shared" si="0"/>
        <v>603</v>
      </c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1" s="8" customFormat="1" ht="12.95" customHeight="1" thickBot="1" x14ac:dyDescent="0.3">
      <c r="A7" s="25"/>
      <c r="B7" s="12" t="s">
        <v>43</v>
      </c>
      <c r="C7" s="10">
        <f t="shared" ref="C7:AT7" si="1">SUM(C12,C17,C22,C27,C32,C37,C42,C47,C52,C57,C62,C67,C72,C77,C82,C87,C92,C97,C102,C107,C112,C117)</f>
        <v>4873</v>
      </c>
      <c r="D7" s="10">
        <f t="shared" si="1"/>
        <v>4699</v>
      </c>
      <c r="E7" s="10">
        <f t="shared" si="1"/>
        <v>107</v>
      </c>
      <c r="F7" s="10">
        <f t="shared" si="1"/>
        <v>7</v>
      </c>
      <c r="G7" s="10">
        <f t="shared" si="1"/>
        <v>8</v>
      </c>
      <c r="H7" s="10">
        <f t="shared" si="1"/>
        <v>1</v>
      </c>
      <c r="I7" s="10">
        <f t="shared" si="1"/>
        <v>51</v>
      </c>
      <c r="J7" s="10">
        <f t="shared" si="1"/>
        <v>4873</v>
      </c>
      <c r="K7" s="10">
        <f t="shared" si="1"/>
        <v>1870</v>
      </c>
      <c r="L7" s="10">
        <f t="shared" si="1"/>
        <v>1084</v>
      </c>
      <c r="M7" s="10">
        <f t="shared" si="1"/>
        <v>831</v>
      </c>
      <c r="N7" s="10">
        <f t="shared" si="1"/>
        <v>524</v>
      </c>
      <c r="O7" s="10">
        <f t="shared" si="1"/>
        <v>327</v>
      </c>
      <c r="P7" s="10">
        <f t="shared" si="1"/>
        <v>222</v>
      </c>
      <c r="Q7" s="10">
        <f t="shared" si="1"/>
        <v>15</v>
      </c>
      <c r="R7" s="10">
        <f t="shared" si="1"/>
        <v>4873</v>
      </c>
      <c r="S7" s="10">
        <f t="shared" si="1"/>
        <v>3726</v>
      </c>
      <c r="T7" s="10">
        <f t="shared" si="1"/>
        <v>10</v>
      </c>
      <c r="U7" s="10">
        <f t="shared" si="1"/>
        <v>79</v>
      </c>
      <c r="V7" s="10">
        <f t="shared" si="1"/>
        <v>77</v>
      </c>
      <c r="W7" s="10">
        <f t="shared" si="1"/>
        <v>12</v>
      </c>
      <c r="X7" s="10">
        <f t="shared" si="1"/>
        <v>169</v>
      </c>
      <c r="Y7" s="10">
        <f t="shared" si="1"/>
        <v>416</v>
      </c>
      <c r="Z7" s="10">
        <f t="shared" si="1"/>
        <v>71</v>
      </c>
      <c r="AA7" s="10">
        <f t="shared" si="1"/>
        <v>116</v>
      </c>
      <c r="AB7" s="10">
        <f t="shared" si="1"/>
        <v>146</v>
      </c>
      <c r="AC7" s="10">
        <f t="shared" si="1"/>
        <v>51</v>
      </c>
      <c r="AD7" s="10">
        <f t="shared" si="1"/>
        <v>7716</v>
      </c>
      <c r="AE7" s="10">
        <f t="shared" si="1"/>
        <v>6949</v>
      </c>
      <c r="AF7" s="10">
        <f t="shared" si="1"/>
        <v>195</v>
      </c>
      <c r="AG7" s="10">
        <f t="shared" si="1"/>
        <v>8</v>
      </c>
      <c r="AH7" s="10">
        <f t="shared" si="1"/>
        <v>7</v>
      </c>
      <c r="AI7" s="10">
        <f t="shared" si="1"/>
        <v>2</v>
      </c>
      <c r="AJ7" s="10">
        <f t="shared" si="1"/>
        <v>555</v>
      </c>
      <c r="AK7" s="10">
        <f t="shared" si="1"/>
        <v>7716</v>
      </c>
      <c r="AL7" s="10">
        <f t="shared" si="1"/>
        <v>8</v>
      </c>
      <c r="AM7" s="10">
        <f t="shared" si="1"/>
        <v>120</v>
      </c>
      <c r="AN7" s="10">
        <f t="shared" si="1"/>
        <v>140</v>
      </c>
      <c r="AO7" s="10">
        <f t="shared" si="1"/>
        <v>197</v>
      </c>
      <c r="AP7" s="10">
        <f t="shared" si="1"/>
        <v>1031</v>
      </c>
      <c r="AQ7" s="10">
        <f t="shared" si="1"/>
        <v>2191</v>
      </c>
      <c r="AR7" s="10">
        <f t="shared" si="1"/>
        <v>1708</v>
      </c>
      <c r="AS7" s="10">
        <f t="shared" si="1"/>
        <v>1999</v>
      </c>
      <c r="AT7" s="10">
        <f t="shared" si="1"/>
        <v>322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1" s="8" customFormat="1" ht="12.95" customHeight="1" thickBot="1" x14ac:dyDescent="0.3">
      <c r="A8" s="25"/>
      <c r="B8" s="12" t="s">
        <v>44</v>
      </c>
      <c r="C8" s="10">
        <f t="shared" ref="C8:AT8" si="2">SUM(C13,C18,C23,C28,C33,C38,C43,C48,C53,C58,C63,C68,C73,C78,C83,C88,C93,C98,C103,C108,C113,C118)</f>
        <v>7424</v>
      </c>
      <c r="D8" s="10">
        <f t="shared" si="2"/>
        <v>7037</v>
      </c>
      <c r="E8" s="10">
        <f t="shared" si="2"/>
        <v>224</v>
      </c>
      <c r="F8" s="10">
        <f t="shared" si="2"/>
        <v>17</v>
      </c>
      <c r="G8" s="10">
        <f t="shared" si="2"/>
        <v>3</v>
      </c>
      <c r="H8" s="10">
        <f t="shared" si="2"/>
        <v>0</v>
      </c>
      <c r="I8" s="10">
        <f t="shared" si="2"/>
        <v>143</v>
      </c>
      <c r="J8" s="10">
        <f t="shared" si="2"/>
        <v>7424</v>
      </c>
      <c r="K8" s="10">
        <f t="shared" si="2"/>
        <v>2877</v>
      </c>
      <c r="L8" s="10">
        <f t="shared" si="2"/>
        <v>1697</v>
      </c>
      <c r="M8" s="10">
        <f t="shared" si="2"/>
        <v>1291</v>
      </c>
      <c r="N8" s="10">
        <f t="shared" si="2"/>
        <v>892</v>
      </c>
      <c r="O8" s="10">
        <f t="shared" si="2"/>
        <v>452</v>
      </c>
      <c r="P8" s="10">
        <f t="shared" si="2"/>
        <v>194</v>
      </c>
      <c r="Q8" s="10">
        <f t="shared" si="2"/>
        <v>21</v>
      </c>
      <c r="R8" s="10">
        <f t="shared" si="2"/>
        <v>7424</v>
      </c>
      <c r="S8" s="10">
        <f t="shared" si="2"/>
        <v>5943</v>
      </c>
      <c r="T8" s="10">
        <f t="shared" si="2"/>
        <v>32</v>
      </c>
      <c r="U8" s="10">
        <f t="shared" si="2"/>
        <v>91</v>
      </c>
      <c r="V8" s="10">
        <f t="shared" si="2"/>
        <v>164</v>
      </c>
      <c r="W8" s="10">
        <f t="shared" si="2"/>
        <v>4</v>
      </c>
      <c r="X8" s="10">
        <f t="shared" si="2"/>
        <v>151</v>
      </c>
      <c r="Y8" s="10">
        <f t="shared" si="2"/>
        <v>400</v>
      </c>
      <c r="Z8" s="10">
        <f t="shared" si="2"/>
        <v>179</v>
      </c>
      <c r="AA8" s="10">
        <f t="shared" si="2"/>
        <v>123</v>
      </c>
      <c r="AB8" s="10">
        <f t="shared" si="2"/>
        <v>173</v>
      </c>
      <c r="AC8" s="10">
        <f t="shared" si="2"/>
        <v>164</v>
      </c>
      <c r="AD8" s="10">
        <f t="shared" si="2"/>
        <v>2947</v>
      </c>
      <c r="AE8" s="10">
        <f t="shared" si="2"/>
        <v>2476</v>
      </c>
      <c r="AF8" s="10">
        <f t="shared" si="2"/>
        <v>80</v>
      </c>
      <c r="AG8" s="10">
        <f t="shared" si="2"/>
        <v>43</v>
      </c>
      <c r="AH8" s="10">
        <f t="shared" si="2"/>
        <v>57</v>
      </c>
      <c r="AI8" s="10">
        <f t="shared" si="2"/>
        <v>2</v>
      </c>
      <c r="AJ8" s="10">
        <f t="shared" si="2"/>
        <v>289</v>
      </c>
      <c r="AK8" s="10">
        <f t="shared" si="2"/>
        <v>2947</v>
      </c>
      <c r="AL8" s="10">
        <f t="shared" si="2"/>
        <v>3</v>
      </c>
      <c r="AM8" s="10">
        <f t="shared" si="2"/>
        <v>28</v>
      </c>
      <c r="AN8" s="10">
        <f t="shared" si="2"/>
        <v>49</v>
      </c>
      <c r="AO8" s="10">
        <f t="shared" si="2"/>
        <v>71</v>
      </c>
      <c r="AP8" s="10">
        <f t="shared" si="2"/>
        <v>411</v>
      </c>
      <c r="AQ8" s="10">
        <f t="shared" si="2"/>
        <v>767</v>
      </c>
      <c r="AR8" s="10">
        <f t="shared" si="2"/>
        <v>817</v>
      </c>
      <c r="AS8" s="10">
        <f t="shared" si="2"/>
        <v>606</v>
      </c>
      <c r="AT8" s="10">
        <f t="shared" si="2"/>
        <v>195</v>
      </c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1" s="8" customFormat="1" ht="12.95" customHeight="1" thickBot="1" x14ac:dyDescent="0.3">
      <c r="A9" s="25"/>
      <c r="B9" s="12" t="s">
        <v>45</v>
      </c>
      <c r="C9" s="10">
        <f t="shared" ref="C9:AT9" si="3">SUM(C14,C19,C24,C29,C34,C39,C44,C49,C54,C59,C64,C69,C74,C79,C84,C89,C94,C99,C104,C109,C114,C119)</f>
        <v>2</v>
      </c>
      <c r="D9" s="10">
        <f t="shared" si="3"/>
        <v>2</v>
      </c>
      <c r="E9" s="10">
        <f t="shared" si="3"/>
        <v>0</v>
      </c>
      <c r="F9" s="10">
        <f t="shared" si="3"/>
        <v>0</v>
      </c>
      <c r="G9" s="10">
        <f t="shared" si="3"/>
        <v>0</v>
      </c>
      <c r="H9" s="10">
        <f t="shared" si="3"/>
        <v>0</v>
      </c>
      <c r="I9" s="10">
        <f t="shared" si="3"/>
        <v>0</v>
      </c>
      <c r="J9" s="10">
        <f t="shared" si="3"/>
        <v>2</v>
      </c>
      <c r="K9" s="10">
        <f t="shared" si="3"/>
        <v>0</v>
      </c>
      <c r="L9" s="10">
        <f t="shared" si="3"/>
        <v>0</v>
      </c>
      <c r="M9" s="10">
        <f t="shared" si="3"/>
        <v>0</v>
      </c>
      <c r="N9" s="10">
        <f t="shared" si="3"/>
        <v>0</v>
      </c>
      <c r="O9" s="10">
        <f t="shared" si="3"/>
        <v>0</v>
      </c>
      <c r="P9" s="10">
        <f t="shared" si="3"/>
        <v>2</v>
      </c>
      <c r="Q9" s="10">
        <f t="shared" si="3"/>
        <v>0</v>
      </c>
      <c r="R9" s="10">
        <f t="shared" si="3"/>
        <v>2</v>
      </c>
      <c r="S9" s="10">
        <f t="shared" si="3"/>
        <v>2</v>
      </c>
      <c r="T9" s="10">
        <f t="shared" si="3"/>
        <v>0</v>
      </c>
      <c r="U9" s="10">
        <f t="shared" si="3"/>
        <v>0</v>
      </c>
      <c r="V9" s="10">
        <f t="shared" si="3"/>
        <v>0</v>
      </c>
      <c r="W9" s="10">
        <f t="shared" si="3"/>
        <v>0</v>
      </c>
      <c r="X9" s="10">
        <f t="shared" si="3"/>
        <v>0</v>
      </c>
      <c r="Y9" s="10">
        <f t="shared" si="3"/>
        <v>0</v>
      </c>
      <c r="Z9" s="10">
        <f t="shared" si="3"/>
        <v>0</v>
      </c>
      <c r="AA9" s="10">
        <f t="shared" si="3"/>
        <v>0</v>
      </c>
      <c r="AB9" s="10">
        <f t="shared" si="3"/>
        <v>0</v>
      </c>
      <c r="AC9" s="10">
        <f t="shared" si="3"/>
        <v>0</v>
      </c>
      <c r="AD9" s="10">
        <f t="shared" si="3"/>
        <v>5</v>
      </c>
      <c r="AE9" s="10">
        <f t="shared" si="3"/>
        <v>0</v>
      </c>
      <c r="AF9" s="10">
        <f t="shared" si="3"/>
        <v>0</v>
      </c>
      <c r="AG9" s="10">
        <f t="shared" si="3"/>
        <v>0</v>
      </c>
      <c r="AH9" s="10">
        <f t="shared" si="3"/>
        <v>0</v>
      </c>
      <c r="AI9" s="10">
        <f t="shared" si="3"/>
        <v>0</v>
      </c>
      <c r="AJ9" s="10">
        <f t="shared" si="3"/>
        <v>5</v>
      </c>
      <c r="AK9" s="10">
        <f t="shared" si="3"/>
        <v>5</v>
      </c>
      <c r="AL9" s="10">
        <f t="shared" si="3"/>
        <v>0</v>
      </c>
      <c r="AM9" s="10">
        <f t="shared" si="3"/>
        <v>0</v>
      </c>
      <c r="AN9" s="10">
        <f t="shared" si="3"/>
        <v>0</v>
      </c>
      <c r="AO9" s="10">
        <f t="shared" si="3"/>
        <v>0</v>
      </c>
      <c r="AP9" s="10">
        <f t="shared" si="3"/>
        <v>0</v>
      </c>
      <c r="AQ9" s="10">
        <f t="shared" si="3"/>
        <v>0</v>
      </c>
      <c r="AR9" s="10">
        <f t="shared" si="3"/>
        <v>0</v>
      </c>
      <c r="AS9" s="10">
        <f t="shared" si="3"/>
        <v>0</v>
      </c>
      <c r="AT9" s="10">
        <f t="shared" si="3"/>
        <v>5</v>
      </c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</row>
    <row r="10" spans="1:61" s="8" customFormat="1" ht="12.95" customHeight="1" x14ac:dyDescent="0.25">
      <c r="A10" s="25"/>
      <c r="B10" s="12" t="s">
        <v>16</v>
      </c>
      <c r="C10" s="10">
        <f t="shared" ref="C10:AT10" si="4">SUM(C15,C20,C25,C30,C35,C40,C45,C50,C55,C60,C65,C70,C75,C80,C85,C90,C95,C100,C105,C110,C115,C120)</f>
        <v>2</v>
      </c>
      <c r="D10" s="10">
        <f t="shared" si="4"/>
        <v>2</v>
      </c>
      <c r="E10" s="10">
        <f t="shared" si="4"/>
        <v>0</v>
      </c>
      <c r="F10" s="10">
        <f t="shared" si="4"/>
        <v>0</v>
      </c>
      <c r="G10" s="10">
        <f t="shared" si="4"/>
        <v>0</v>
      </c>
      <c r="H10" s="10">
        <f t="shared" si="4"/>
        <v>0</v>
      </c>
      <c r="I10" s="10">
        <f t="shared" si="4"/>
        <v>0</v>
      </c>
      <c r="J10" s="10">
        <f t="shared" si="4"/>
        <v>2</v>
      </c>
      <c r="K10" s="10">
        <f t="shared" si="4"/>
        <v>0</v>
      </c>
      <c r="L10" s="10">
        <f t="shared" si="4"/>
        <v>0</v>
      </c>
      <c r="M10" s="10">
        <f t="shared" si="4"/>
        <v>1</v>
      </c>
      <c r="N10" s="10">
        <f t="shared" si="4"/>
        <v>0</v>
      </c>
      <c r="O10" s="10">
        <f t="shared" si="4"/>
        <v>0</v>
      </c>
      <c r="P10" s="10">
        <f t="shared" si="4"/>
        <v>1</v>
      </c>
      <c r="Q10" s="10">
        <f t="shared" si="4"/>
        <v>0</v>
      </c>
      <c r="R10" s="10">
        <f t="shared" si="4"/>
        <v>2</v>
      </c>
      <c r="S10" s="10">
        <f t="shared" si="4"/>
        <v>1</v>
      </c>
      <c r="T10" s="10">
        <f t="shared" si="4"/>
        <v>0</v>
      </c>
      <c r="U10" s="10">
        <f t="shared" si="4"/>
        <v>0</v>
      </c>
      <c r="V10" s="10">
        <f t="shared" si="4"/>
        <v>0</v>
      </c>
      <c r="W10" s="10">
        <f t="shared" si="4"/>
        <v>0</v>
      </c>
      <c r="X10" s="10">
        <f t="shared" si="4"/>
        <v>0</v>
      </c>
      <c r="Y10" s="10">
        <f t="shared" si="4"/>
        <v>0</v>
      </c>
      <c r="Z10" s="10">
        <f t="shared" si="4"/>
        <v>1</v>
      </c>
      <c r="AA10" s="10">
        <f t="shared" si="4"/>
        <v>0</v>
      </c>
      <c r="AB10" s="10">
        <f t="shared" si="4"/>
        <v>0</v>
      </c>
      <c r="AC10" s="10">
        <f t="shared" si="4"/>
        <v>0</v>
      </c>
      <c r="AD10" s="10">
        <f t="shared" si="4"/>
        <v>136</v>
      </c>
      <c r="AE10" s="10">
        <f t="shared" si="4"/>
        <v>40</v>
      </c>
      <c r="AF10" s="10">
        <f t="shared" si="4"/>
        <v>1</v>
      </c>
      <c r="AG10" s="10">
        <f t="shared" si="4"/>
        <v>0</v>
      </c>
      <c r="AH10" s="10">
        <f t="shared" si="4"/>
        <v>3</v>
      </c>
      <c r="AI10" s="10">
        <f t="shared" si="4"/>
        <v>0</v>
      </c>
      <c r="AJ10" s="10">
        <f t="shared" si="4"/>
        <v>92</v>
      </c>
      <c r="AK10" s="10">
        <f t="shared" si="4"/>
        <v>136</v>
      </c>
      <c r="AL10" s="10">
        <f t="shared" si="4"/>
        <v>0</v>
      </c>
      <c r="AM10" s="10">
        <f t="shared" si="4"/>
        <v>0</v>
      </c>
      <c r="AN10" s="10">
        <f t="shared" si="4"/>
        <v>0</v>
      </c>
      <c r="AO10" s="10">
        <f t="shared" si="4"/>
        <v>2</v>
      </c>
      <c r="AP10" s="10">
        <f t="shared" si="4"/>
        <v>8</v>
      </c>
      <c r="AQ10" s="10">
        <f t="shared" si="4"/>
        <v>14</v>
      </c>
      <c r="AR10" s="10">
        <f t="shared" si="4"/>
        <v>18</v>
      </c>
      <c r="AS10" s="10">
        <f t="shared" si="4"/>
        <v>13</v>
      </c>
      <c r="AT10" s="10">
        <f t="shared" si="4"/>
        <v>81</v>
      </c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</row>
    <row r="11" spans="1:61" s="8" customFormat="1" ht="12.95" customHeight="1" x14ac:dyDescent="0.25">
      <c r="A11" s="26" t="s">
        <v>46</v>
      </c>
      <c r="B11" s="12" t="s">
        <v>42</v>
      </c>
      <c r="C11" s="13">
        <f t="shared" ref="C11:AT11" si="5">SUM(C12:C15)</f>
        <v>1732</v>
      </c>
      <c r="D11" s="13">
        <f t="shared" si="5"/>
        <v>1604</v>
      </c>
      <c r="E11" s="13">
        <f t="shared" si="5"/>
        <v>24</v>
      </c>
      <c r="F11" s="13">
        <f t="shared" si="5"/>
        <v>10</v>
      </c>
      <c r="G11" s="13">
        <f t="shared" si="5"/>
        <v>7</v>
      </c>
      <c r="H11" s="13">
        <f t="shared" si="5"/>
        <v>0</v>
      </c>
      <c r="I11" s="13">
        <f t="shared" si="5"/>
        <v>87</v>
      </c>
      <c r="J11" s="13">
        <f t="shared" si="5"/>
        <v>1732</v>
      </c>
      <c r="K11" s="13">
        <f t="shared" si="5"/>
        <v>715</v>
      </c>
      <c r="L11" s="13">
        <f t="shared" si="5"/>
        <v>404</v>
      </c>
      <c r="M11" s="13">
        <f t="shared" si="5"/>
        <v>270</v>
      </c>
      <c r="N11" s="13">
        <f t="shared" si="5"/>
        <v>181</v>
      </c>
      <c r="O11" s="13">
        <f t="shared" si="5"/>
        <v>80</v>
      </c>
      <c r="P11" s="13">
        <f t="shared" si="5"/>
        <v>70</v>
      </c>
      <c r="Q11" s="13">
        <f t="shared" si="5"/>
        <v>12</v>
      </c>
      <c r="R11" s="13">
        <f t="shared" si="5"/>
        <v>1732</v>
      </c>
      <c r="S11" s="13">
        <f t="shared" si="5"/>
        <v>1324</v>
      </c>
      <c r="T11" s="13">
        <f t="shared" si="5"/>
        <v>6</v>
      </c>
      <c r="U11" s="13">
        <f t="shared" si="5"/>
        <v>24</v>
      </c>
      <c r="V11" s="13">
        <f t="shared" si="5"/>
        <v>33</v>
      </c>
      <c r="W11" s="13">
        <f t="shared" si="5"/>
        <v>1</v>
      </c>
      <c r="X11" s="13">
        <f t="shared" si="5"/>
        <v>36</v>
      </c>
      <c r="Y11" s="13">
        <f t="shared" si="5"/>
        <v>70</v>
      </c>
      <c r="Z11" s="13">
        <f t="shared" si="5"/>
        <v>39</v>
      </c>
      <c r="AA11" s="13">
        <f t="shared" si="5"/>
        <v>22</v>
      </c>
      <c r="AB11" s="13">
        <f t="shared" si="5"/>
        <v>39</v>
      </c>
      <c r="AC11" s="13">
        <f t="shared" si="5"/>
        <v>138</v>
      </c>
      <c r="AD11" s="13">
        <f t="shared" si="5"/>
        <v>1528</v>
      </c>
      <c r="AE11" s="13">
        <f t="shared" si="5"/>
        <v>1150</v>
      </c>
      <c r="AF11" s="13">
        <f t="shared" si="5"/>
        <v>23</v>
      </c>
      <c r="AG11" s="13">
        <f t="shared" si="5"/>
        <v>8</v>
      </c>
      <c r="AH11" s="13">
        <f t="shared" si="5"/>
        <v>8</v>
      </c>
      <c r="AI11" s="13">
        <f t="shared" si="5"/>
        <v>2</v>
      </c>
      <c r="AJ11" s="13">
        <f t="shared" si="5"/>
        <v>337</v>
      </c>
      <c r="AK11" s="13">
        <f t="shared" si="5"/>
        <v>1528</v>
      </c>
      <c r="AL11" s="13">
        <f t="shared" si="5"/>
        <v>3</v>
      </c>
      <c r="AM11" s="13">
        <f t="shared" si="5"/>
        <v>21</v>
      </c>
      <c r="AN11" s="13">
        <f t="shared" si="5"/>
        <v>30</v>
      </c>
      <c r="AO11" s="13">
        <f t="shared" si="5"/>
        <v>32</v>
      </c>
      <c r="AP11" s="13">
        <f t="shared" si="5"/>
        <v>202</v>
      </c>
      <c r="AQ11" s="13">
        <f t="shared" si="5"/>
        <v>374</v>
      </c>
      <c r="AR11" s="13">
        <f t="shared" si="5"/>
        <v>273</v>
      </c>
      <c r="AS11" s="13">
        <f t="shared" si="5"/>
        <v>352</v>
      </c>
      <c r="AT11" s="13">
        <f t="shared" si="5"/>
        <v>241</v>
      </c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</row>
    <row r="12" spans="1:61" s="8" customFormat="1" ht="12.95" customHeight="1" x14ac:dyDescent="0.25">
      <c r="A12" s="26"/>
      <c r="B12" s="12" t="s">
        <v>43</v>
      </c>
      <c r="C12" s="10">
        <f>SUM(D12:I12)</f>
        <v>608</v>
      </c>
      <c r="D12" s="10">
        <v>570</v>
      </c>
      <c r="E12" s="10">
        <v>6</v>
      </c>
      <c r="F12" s="10">
        <v>3</v>
      </c>
      <c r="G12" s="10">
        <v>6</v>
      </c>
      <c r="H12" s="10">
        <v>0</v>
      </c>
      <c r="I12" s="10">
        <v>23</v>
      </c>
      <c r="J12" s="9">
        <f>SUM(K12:Q12)</f>
        <v>608</v>
      </c>
      <c r="K12" s="10">
        <v>245</v>
      </c>
      <c r="L12" s="10">
        <v>122</v>
      </c>
      <c r="M12" s="10">
        <v>106</v>
      </c>
      <c r="N12" s="10">
        <v>61</v>
      </c>
      <c r="O12" s="10">
        <v>34</v>
      </c>
      <c r="P12" s="10">
        <v>37</v>
      </c>
      <c r="Q12" s="10">
        <v>3</v>
      </c>
      <c r="R12" s="10">
        <f>SUM(S12:AC12)</f>
        <v>608</v>
      </c>
      <c r="S12" s="10">
        <v>465</v>
      </c>
      <c r="T12" s="10">
        <v>0</v>
      </c>
      <c r="U12" s="10">
        <v>9</v>
      </c>
      <c r="V12" s="10">
        <v>7</v>
      </c>
      <c r="W12" s="10">
        <v>1</v>
      </c>
      <c r="X12" s="10">
        <v>17</v>
      </c>
      <c r="Y12" s="10">
        <v>33</v>
      </c>
      <c r="Z12" s="10">
        <v>10</v>
      </c>
      <c r="AA12" s="10">
        <v>13</v>
      </c>
      <c r="AB12" s="10">
        <v>20</v>
      </c>
      <c r="AC12" s="10">
        <v>33</v>
      </c>
      <c r="AD12" s="12">
        <f>SUM(AE12:AJ12)</f>
        <v>1103</v>
      </c>
      <c r="AE12" s="10">
        <v>868</v>
      </c>
      <c r="AF12" s="10">
        <v>12</v>
      </c>
      <c r="AG12" s="10">
        <v>3</v>
      </c>
      <c r="AH12" s="10">
        <v>2</v>
      </c>
      <c r="AI12" s="10">
        <v>1</v>
      </c>
      <c r="AJ12" s="10">
        <v>217</v>
      </c>
      <c r="AK12" s="9">
        <f>SUM(AL12:AT12)</f>
        <v>1103</v>
      </c>
      <c r="AL12" s="10">
        <v>2</v>
      </c>
      <c r="AM12" s="10">
        <v>19</v>
      </c>
      <c r="AN12" s="10">
        <v>21</v>
      </c>
      <c r="AO12" s="10">
        <v>22</v>
      </c>
      <c r="AP12" s="10">
        <v>136</v>
      </c>
      <c r="AQ12" s="10">
        <v>285</v>
      </c>
      <c r="AR12" s="10">
        <v>186</v>
      </c>
      <c r="AS12" s="10">
        <v>276</v>
      </c>
      <c r="AT12" s="10">
        <v>156</v>
      </c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</row>
    <row r="13" spans="1:61" s="8" customFormat="1" ht="12.95" customHeight="1" x14ac:dyDescent="0.25">
      <c r="A13" s="26"/>
      <c r="B13" s="12" t="s">
        <v>44</v>
      </c>
      <c r="C13" s="10">
        <f>SUM(D13:I13)</f>
        <v>1122</v>
      </c>
      <c r="D13" s="10">
        <v>1032</v>
      </c>
      <c r="E13" s="10">
        <v>18</v>
      </c>
      <c r="F13" s="10">
        <v>7</v>
      </c>
      <c r="G13" s="10">
        <v>1</v>
      </c>
      <c r="H13" s="10">
        <v>0</v>
      </c>
      <c r="I13" s="10">
        <v>64</v>
      </c>
      <c r="J13" s="9">
        <f>SUM(K13:Q13)</f>
        <v>1122</v>
      </c>
      <c r="K13" s="10">
        <v>470</v>
      </c>
      <c r="L13" s="10">
        <v>282</v>
      </c>
      <c r="M13" s="10">
        <v>163</v>
      </c>
      <c r="N13" s="10">
        <v>120</v>
      </c>
      <c r="O13" s="10">
        <v>46</v>
      </c>
      <c r="P13" s="10">
        <v>32</v>
      </c>
      <c r="Q13" s="10">
        <v>9</v>
      </c>
      <c r="R13" s="10">
        <f>SUM(S13:AC13)</f>
        <v>1122</v>
      </c>
      <c r="S13" s="10">
        <v>858</v>
      </c>
      <c r="T13" s="10">
        <v>6</v>
      </c>
      <c r="U13" s="10">
        <v>15</v>
      </c>
      <c r="V13" s="10">
        <v>26</v>
      </c>
      <c r="W13" s="10">
        <v>0</v>
      </c>
      <c r="X13" s="10">
        <v>19</v>
      </c>
      <c r="Y13" s="10">
        <v>37</v>
      </c>
      <c r="Z13" s="10">
        <v>28</v>
      </c>
      <c r="AA13" s="10">
        <v>9</v>
      </c>
      <c r="AB13" s="10">
        <v>19</v>
      </c>
      <c r="AC13" s="10">
        <v>105</v>
      </c>
      <c r="AD13" s="12">
        <f>SUM(AE13:AJ13)</f>
        <v>393</v>
      </c>
      <c r="AE13" s="10">
        <v>277</v>
      </c>
      <c r="AF13" s="10">
        <v>11</v>
      </c>
      <c r="AG13" s="10">
        <v>5</v>
      </c>
      <c r="AH13" s="10">
        <v>6</v>
      </c>
      <c r="AI13" s="10">
        <v>1</v>
      </c>
      <c r="AJ13" s="10">
        <v>93</v>
      </c>
      <c r="AK13" s="9">
        <f>SUM(AL13:AT13)</f>
        <v>393</v>
      </c>
      <c r="AL13" s="10">
        <v>1</v>
      </c>
      <c r="AM13" s="10">
        <v>2</v>
      </c>
      <c r="AN13" s="10">
        <v>9</v>
      </c>
      <c r="AO13" s="10">
        <v>10</v>
      </c>
      <c r="AP13" s="10">
        <v>66</v>
      </c>
      <c r="AQ13" s="10">
        <v>85</v>
      </c>
      <c r="AR13" s="10">
        <v>87</v>
      </c>
      <c r="AS13" s="10">
        <v>73</v>
      </c>
      <c r="AT13" s="10">
        <v>60</v>
      </c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</row>
    <row r="14" spans="1:61" s="8" customFormat="1" ht="12.95" customHeight="1" x14ac:dyDescent="0.25">
      <c r="A14" s="26"/>
      <c r="B14" s="12" t="s">
        <v>45</v>
      </c>
      <c r="C14" s="10">
        <f>SUM(D14:I14)</f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9">
        <f>SUM(K14:Q14)</f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f>SUM(S14:AC14)</f>
        <v>0</v>
      </c>
      <c r="S14" s="10">
        <v>0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0">
        <v>0</v>
      </c>
      <c r="AC14" s="10">
        <v>0</v>
      </c>
      <c r="AD14" s="12">
        <f>SUM(AE14:AJ14)</f>
        <v>2</v>
      </c>
      <c r="AE14" s="10">
        <v>0</v>
      </c>
      <c r="AF14" s="10">
        <v>0</v>
      </c>
      <c r="AG14" s="10">
        <v>0</v>
      </c>
      <c r="AH14" s="10">
        <v>0</v>
      </c>
      <c r="AI14" s="10">
        <v>0</v>
      </c>
      <c r="AJ14" s="10">
        <v>2</v>
      </c>
      <c r="AK14" s="9">
        <f>SUM(AL14:AT14)</f>
        <v>2</v>
      </c>
      <c r="AL14" s="10">
        <v>0</v>
      </c>
      <c r="AM14" s="10">
        <v>0</v>
      </c>
      <c r="AN14" s="10">
        <v>0</v>
      </c>
      <c r="AO14" s="10">
        <v>0</v>
      </c>
      <c r="AP14" s="10">
        <v>0</v>
      </c>
      <c r="AQ14" s="10">
        <v>0</v>
      </c>
      <c r="AR14" s="10">
        <v>0</v>
      </c>
      <c r="AS14" s="10">
        <v>0</v>
      </c>
      <c r="AT14" s="10">
        <v>2</v>
      </c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</row>
    <row r="15" spans="1:61" s="8" customFormat="1" ht="12.95" customHeight="1" x14ac:dyDescent="0.25">
      <c r="A15" s="26"/>
      <c r="B15" s="12" t="s">
        <v>16</v>
      </c>
      <c r="C15" s="10">
        <f>SUM(D15:I15)</f>
        <v>2</v>
      </c>
      <c r="D15" s="10">
        <v>2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9">
        <f>SUM(K15:Q15)</f>
        <v>2</v>
      </c>
      <c r="K15" s="10">
        <v>0</v>
      </c>
      <c r="L15" s="10">
        <v>0</v>
      </c>
      <c r="M15" s="10">
        <v>1</v>
      </c>
      <c r="N15" s="10">
        <v>0</v>
      </c>
      <c r="O15" s="10">
        <v>0</v>
      </c>
      <c r="P15" s="10">
        <v>1</v>
      </c>
      <c r="Q15" s="10">
        <v>0</v>
      </c>
      <c r="R15" s="10">
        <f>SUM(S15:AC15)</f>
        <v>2</v>
      </c>
      <c r="S15" s="10">
        <v>1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1</v>
      </c>
      <c r="AA15" s="10">
        <v>0</v>
      </c>
      <c r="AB15" s="10">
        <v>0</v>
      </c>
      <c r="AC15" s="10">
        <v>0</v>
      </c>
      <c r="AD15" s="12">
        <f>SUM(AE15:AJ15)</f>
        <v>30</v>
      </c>
      <c r="AE15" s="10">
        <v>5</v>
      </c>
      <c r="AF15" s="10">
        <v>0</v>
      </c>
      <c r="AG15" s="10">
        <v>0</v>
      </c>
      <c r="AH15" s="10">
        <v>0</v>
      </c>
      <c r="AI15" s="10">
        <v>0</v>
      </c>
      <c r="AJ15" s="10">
        <v>25</v>
      </c>
      <c r="AK15" s="9">
        <f>SUM(AL15:AT15)</f>
        <v>30</v>
      </c>
      <c r="AL15" s="10">
        <v>0</v>
      </c>
      <c r="AM15" s="10">
        <v>0</v>
      </c>
      <c r="AN15" s="10">
        <v>0</v>
      </c>
      <c r="AO15" s="10">
        <v>0</v>
      </c>
      <c r="AP15" s="10">
        <v>0</v>
      </c>
      <c r="AQ15" s="10">
        <v>4</v>
      </c>
      <c r="AR15" s="10">
        <v>0</v>
      </c>
      <c r="AS15" s="10">
        <v>3</v>
      </c>
      <c r="AT15" s="10">
        <v>23</v>
      </c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</row>
    <row r="16" spans="1:61" s="8" customFormat="1" x14ac:dyDescent="0.25">
      <c r="A16" s="26" t="s">
        <v>47</v>
      </c>
      <c r="B16" s="12" t="s">
        <v>42</v>
      </c>
      <c r="C16" s="13">
        <f t="shared" ref="C16:AT16" si="6">SUM(C17:C20)</f>
        <v>1493</v>
      </c>
      <c r="D16" s="13">
        <f t="shared" si="6"/>
        <v>1453</v>
      </c>
      <c r="E16" s="13">
        <f t="shared" si="6"/>
        <v>5</v>
      </c>
      <c r="F16" s="13">
        <f t="shared" si="6"/>
        <v>4</v>
      </c>
      <c r="G16" s="13">
        <f t="shared" si="6"/>
        <v>1</v>
      </c>
      <c r="H16" s="13">
        <f t="shared" si="6"/>
        <v>0</v>
      </c>
      <c r="I16" s="13">
        <f t="shared" si="6"/>
        <v>30</v>
      </c>
      <c r="J16" s="13">
        <f t="shared" si="6"/>
        <v>1493</v>
      </c>
      <c r="K16" s="13">
        <f t="shared" si="6"/>
        <v>556</v>
      </c>
      <c r="L16" s="13">
        <f t="shared" si="6"/>
        <v>322</v>
      </c>
      <c r="M16" s="13">
        <f t="shared" si="6"/>
        <v>276</v>
      </c>
      <c r="N16" s="13">
        <f t="shared" si="6"/>
        <v>170</v>
      </c>
      <c r="O16" s="13">
        <f t="shared" si="6"/>
        <v>96</v>
      </c>
      <c r="P16" s="13">
        <f t="shared" si="6"/>
        <v>72</v>
      </c>
      <c r="Q16" s="13">
        <f t="shared" si="6"/>
        <v>1</v>
      </c>
      <c r="R16" s="13">
        <f t="shared" si="6"/>
        <v>1493</v>
      </c>
      <c r="S16" s="13">
        <f t="shared" si="6"/>
        <v>1227</v>
      </c>
      <c r="T16" s="13">
        <f t="shared" si="6"/>
        <v>2</v>
      </c>
      <c r="U16" s="13">
        <f t="shared" si="6"/>
        <v>19</v>
      </c>
      <c r="V16" s="13">
        <f t="shared" si="6"/>
        <v>33</v>
      </c>
      <c r="W16" s="13">
        <f t="shared" si="6"/>
        <v>2</v>
      </c>
      <c r="X16" s="13">
        <f t="shared" si="6"/>
        <v>37</v>
      </c>
      <c r="Y16" s="13">
        <f t="shared" si="6"/>
        <v>56</v>
      </c>
      <c r="Z16" s="13">
        <f t="shared" si="6"/>
        <v>44</v>
      </c>
      <c r="AA16" s="13">
        <f t="shared" si="6"/>
        <v>22</v>
      </c>
      <c r="AB16" s="13">
        <f t="shared" si="6"/>
        <v>39</v>
      </c>
      <c r="AC16" s="13">
        <f t="shared" si="6"/>
        <v>12</v>
      </c>
      <c r="AD16" s="13">
        <f t="shared" si="6"/>
        <v>1352</v>
      </c>
      <c r="AE16" s="13">
        <f t="shared" si="6"/>
        <v>1208</v>
      </c>
      <c r="AF16" s="13">
        <f t="shared" si="6"/>
        <v>6</v>
      </c>
      <c r="AG16" s="13">
        <f t="shared" si="6"/>
        <v>6</v>
      </c>
      <c r="AH16" s="13">
        <f t="shared" si="6"/>
        <v>11</v>
      </c>
      <c r="AI16" s="13">
        <f t="shared" si="6"/>
        <v>0</v>
      </c>
      <c r="AJ16" s="13">
        <f t="shared" si="6"/>
        <v>121</v>
      </c>
      <c r="AK16" s="13">
        <f t="shared" si="6"/>
        <v>1352</v>
      </c>
      <c r="AL16" s="13">
        <f t="shared" si="6"/>
        <v>2</v>
      </c>
      <c r="AM16" s="13">
        <f t="shared" si="6"/>
        <v>27</v>
      </c>
      <c r="AN16" s="13">
        <f t="shared" si="6"/>
        <v>11</v>
      </c>
      <c r="AO16" s="13">
        <f t="shared" si="6"/>
        <v>26</v>
      </c>
      <c r="AP16" s="13">
        <f t="shared" si="6"/>
        <v>167</v>
      </c>
      <c r="AQ16" s="13">
        <f t="shared" si="6"/>
        <v>305</v>
      </c>
      <c r="AR16" s="13">
        <f t="shared" si="6"/>
        <v>314</v>
      </c>
      <c r="AS16" s="13">
        <f t="shared" si="6"/>
        <v>406</v>
      </c>
      <c r="AT16" s="13">
        <f t="shared" si="6"/>
        <v>94</v>
      </c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</row>
    <row r="17" spans="1:61" s="8" customFormat="1" ht="12.95" customHeight="1" x14ac:dyDescent="0.25">
      <c r="A17" s="26"/>
      <c r="B17" s="12" t="s">
        <v>43</v>
      </c>
      <c r="C17" s="10">
        <f>SUM(D17:I17)</f>
        <v>501</v>
      </c>
      <c r="D17" s="10">
        <v>493</v>
      </c>
      <c r="E17" s="10">
        <v>0</v>
      </c>
      <c r="F17" s="10">
        <v>0</v>
      </c>
      <c r="G17" s="10">
        <v>0</v>
      </c>
      <c r="H17" s="10">
        <v>0</v>
      </c>
      <c r="I17" s="10">
        <v>8</v>
      </c>
      <c r="J17" s="9">
        <f>SUM(K17:Q17)</f>
        <v>501</v>
      </c>
      <c r="K17" s="10">
        <v>191</v>
      </c>
      <c r="L17" s="10">
        <v>101</v>
      </c>
      <c r="M17" s="10">
        <v>81</v>
      </c>
      <c r="N17" s="10">
        <v>50</v>
      </c>
      <c r="O17" s="10">
        <v>35</v>
      </c>
      <c r="P17" s="10">
        <v>42</v>
      </c>
      <c r="Q17" s="10">
        <v>1</v>
      </c>
      <c r="R17" s="10">
        <f>SUM(S17:AC17)</f>
        <v>501</v>
      </c>
      <c r="S17" s="10">
        <v>410</v>
      </c>
      <c r="T17" s="10">
        <v>0</v>
      </c>
      <c r="U17" s="10">
        <v>10</v>
      </c>
      <c r="V17" s="10">
        <v>5</v>
      </c>
      <c r="W17" s="10">
        <v>0</v>
      </c>
      <c r="X17" s="10">
        <v>19</v>
      </c>
      <c r="Y17" s="10">
        <v>26</v>
      </c>
      <c r="Z17" s="10">
        <v>7</v>
      </c>
      <c r="AA17" s="10">
        <v>8</v>
      </c>
      <c r="AB17" s="10">
        <v>13</v>
      </c>
      <c r="AC17" s="10">
        <v>3</v>
      </c>
      <c r="AD17" s="12">
        <f>SUM(AE17:AJ17)</f>
        <v>866</v>
      </c>
      <c r="AE17" s="10">
        <v>794</v>
      </c>
      <c r="AF17" s="10">
        <v>5</v>
      </c>
      <c r="AG17" s="10">
        <v>1</v>
      </c>
      <c r="AH17" s="10">
        <v>2</v>
      </c>
      <c r="AI17" s="10">
        <v>0</v>
      </c>
      <c r="AJ17" s="10">
        <v>64</v>
      </c>
      <c r="AK17" s="9">
        <f>SUM(AL17:AT17)</f>
        <v>866</v>
      </c>
      <c r="AL17" s="10">
        <v>1</v>
      </c>
      <c r="AM17" s="10">
        <v>18</v>
      </c>
      <c r="AN17" s="10">
        <v>8</v>
      </c>
      <c r="AO17" s="10">
        <v>16</v>
      </c>
      <c r="AP17" s="10">
        <v>112</v>
      </c>
      <c r="AQ17" s="10">
        <v>197</v>
      </c>
      <c r="AR17" s="10">
        <v>174</v>
      </c>
      <c r="AS17" s="10">
        <v>295</v>
      </c>
      <c r="AT17" s="10">
        <v>45</v>
      </c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</row>
    <row r="18" spans="1:61" s="8" customFormat="1" ht="12.95" customHeight="1" x14ac:dyDescent="0.25">
      <c r="A18" s="26"/>
      <c r="B18" s="12" t="s">
        <v>44</v>
      </c>
      <c r="C18" s="10">
        <f>SUM(D18:I18)</f>
        <v>992</v>
      </c>
      <c r="D18" s="10">
        <v>960</v>
      </c>
      <c r="E18" s="10">
        <v>5</v>
      </c>
      <c r="F18" s="10">
        <v>4</v>
      </c>
      <c r="G18" s="10">
        <v>1</v>
      </c>
      <c r="H18" s="10">
        <v>0</v>
      </c>
      <c r="I18" s="10">
        <v>22</v>
      </c>
      <c r="J18" s="9">
        <f>SUM(K18:Q18)</f>
        <v>992</v>
      </c>
      <c r="K18" s="10">
        <v>365</v>
      </c>
      <c r="L18" s="10">
        <v>221</v>
      </c>
      <c r="M18" s="10">
        <v>195</v>
      </c>
      <c r="N18" s="10">
        <v>120</v>
      </c>
      <c r="O18" s="10">
        <v>61</v>
      </c>
      <c r="P18" s="10">
        <v>30</v>
      </c>
      <c r="Q18" s="10">
        <v>0</v>
      </c>
      <c r="R18" s="10">
        <f>SUM(S18:AC18)</f>
        <v>992</v>
      </c>
      <c r="S18" s="10">
        <v>817</v>
      </c>
      <c r="T18" s="10">
        <v>2</v>
      </c>
      <c r="U18" s="10">
        <v>9</v>
      </c>
      <c r="V18" s="10">
        <v>28</v>
      </c>
      <c r="W18" s="10">
        <v>2</v>
      </c>
      <c r="X18" s="10">
        <v>18</v>
      </c>
      <c r="Y18" s="10">
        <v>30</v>
      </c>
      <c r="Z18" s="10">
        <v>37</v>
      </c>
      <c r="AA18" s="10">
        <v>14</v>
      </c>
      <c r="AB18" s="10">
        <v>26</v>
      </c>
      <c r="AC18" s="10">
        <v>9</v>
      </c>
      <c r="AD18" s="12">
        <f>SUM(AE18:AJ18)</f>
        <v>462</v>
      </c>
      <c r="AE18" s="10">
        <v>409</v>
      </c>
      <c r="AF18" s="10">
        <v>1</v>
      </c>
      <c r="AG18" s="10">
        <v>5</v>
      </c>
      <c r="AH18" s="10">
        <v>7</v>
      </c>
      <c r="AI18" s="10">
        <v>0</v>
      </c>
      <c r="AJ18" s="10">
        <v>40</v>
      </c>
      <c r="AK18" s="9">
        <f>SUM(AL18:AT18)</f>
        <v>462</v>
      </c>
      <c r="AL18" s="10">
        <v>1</v>
      </c>
      <c r="AM18" s="10">
        <v>9</v>
      </c>
      <c r="AN18" s="10">
        <v>3</v>
      </c>
      <c r="AO18" s="10">
        <v>10</v>
      </c>
      <c r="AP18" s="10">
        <v>53</v>
      </c>
      <c r="AQ18" s="10">
        <v>108</v>
      </c>
      <c r="AR18" s="10">
        <v>139</v>
      </c>
      <c r="AS18" s="10">
        <v>106</v>
      </c>
      <c r="AT18" s="10">
        <v>33</v>
      </c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</row>
    <row r="19" spans="1:61" s="8" customFormat="1" ht="12.95" customHeight="1" x14ac:dyDescent="0.25">
      <c r="A19" s="26"/>
      <c r="B19" s="12" t="s">
        <v>45</v>
      </c>
      <c r="C19" s="10">
        <f>SUM(D19:I19)</f>
        <v>0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9">
        <f>SUM(K19:Q19)</f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f>SUM(S19:AC19)</f>
        <v>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0">
        <v>0</v>
      </c>
      <c r="AC19" s="10">
        <v>0</v>
      </c>
      <c r="AD19" s="12">
        <f>SUM(AE19:AJ19)</f>
        <v>1</v>
      </c>
      <c r="AE19" s="10">
        <v>0</v>
      </c>
      <c r="AF19" s="10">
        <v>0</v>
      </c>
      <c r="AG19" s="10">
        <v>0</v>
      </c>
      <c r="AH19" s="10">
        <v>0</v>
      </c>
      <c r="AI19" s="10">
        <v>0</v>
      </c>
      <c r="AJ19" s="10">
        <v>1</v>
      </c>
      <c r="AK19" s="9">
        <f>SUM(AL19:AT19)</f>
        <v>1</v>
      </c>
      <c r="AL19" s="10">
        <v>0</v>
      </c>
      <c r="AM19" s="10">
        <v>0</v>
      </c>
      <c r="AN19" s="10">
        <v>0</v>
      </c>
      <c r="AO19" s="10">
        <v>0</v>
      </c>
      <c r="AP19" s="10">
        <v>0</v>
      </c>
      <c r="AQ19" s="10">
        <v>0</v>
      </c>
      <c r="AR19" s="10">
        <v>0</v>
      </c>
      <c r="AS19" s="10">
        <v>0</v>
      </c>
      <c r="AT19" s="10">
        <v>1</v>
      </c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</row>
    <row r="20" spans="1:61" s="8" customFormat="1" ht="12.95" customHeight="1" x14ac:dyDescent="0.25">
      <c r="A20" s="26"/>
      <c r="B20" s="12" t="s">
        <v>16</v>
      </c>
      <c r="C20" s="10">
        <f>SUM(D20:I20)</f>
        <v>0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9">
        <f>SUM(K20:Q20)</f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0</v>
      </c>
      <c r="R20" s="10">
        <f>SUM(S20:AC20)</f>
        <v>0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2">
        <f>SUM(AE20:AJ20)</f>
        <v>23</v>
      </c>
      <c r="AE20" s="10">
        <v>5</v>
      </c>
      <c r="AF20" s="10">
        <v>0</v>
      </c>
      <c r="AG20" s="10">
        <v>0</v>
      </c>
      <c r="AH20" s="10">
        <v>2</v>
      </c>
      <c r="AI20" s="10">
        <v>0</v>
      </c>
      <c r="AJ20" s="10">
        <v>16</v>
      </c>
      <c r="AK20" s="9">
        <f>SUM(AL20:AT20)</f>
        <v>23</v>
      </c>
      <c r="AL20" s="10">
        <v>0</v>
      </c>
      <c r="AM20" s="10">
        <v>0</v>
      </c>
      <c r="AN20" s="10">
        <v>0</v>
      </c>
      <c r="AO20" s="10">
        <v>0</v>
      </c>
      <c r="AP20" s="10">
        <v>2</v>
      </c>
      <c r="AQ20" s="10">
        <v>0</v>
      </c>
      <c r="AR20" s="10">
        <v>1</v>
      </c>
      <c r="AS20" s="10">
        <v>5</v>
      </c>
      <c r="AT20" s="10">
        <v>15</v>
      </c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</row>
    <row r="21" spans="1:61" s="8" customFormat="1" ht="12.95" customHeight="1" x14ac:dyDescent="0.25">
      <c r="A21" s="26" t="s">
        <v>48</v>
      </c>
      <c r="B21" s="12" t="s">
        <v>42</v>
      </c>
      <c r="C21" s="13">
        <f t="shared" ref="C21:AT21" si="7">SUM(C22:C25)</f>
        <v>823</v>
      </c>
      <c r="D21" s="13">
        <f t="shared" si="7"/>
        <v>789</v>
      </c>
      <c r="E21" s="13">
        <f t="shared" si="7"/>
        <v>26</v>
      </c>
      <c r="F21" s="13">
        <f t="shared" si="7"/>
        <v>0</v>
      </c>
      <c r="G21" s="13">
        <f t="shared" si="7"/>
        <v>0</v>
      </c>
      <c r="H21" s="13">
        <f t="shared" si="7"/>
        <v>0</v>
      </c>
      <c r="I21" s="13">
        <f t="shared" si="7"/>
        <v>8</v>
      </c>
      <c r="J21" s="13">
        <f t="shared" si="7"/>
        <v>823</v>
      </c>
      <c r="K21" s="13">
        <f t="shared" si="7"/>
        <v>309</v>
      </c>
      <c r="L21" s="13">
        <f t="shared" si="7"/>
        <v>188</v>
      </c>
      <c r="M21" s="13">
        <f t="shared" si="7"/>
        <v>126</v>
      </c>
      <c r="N21" s="13">
        <f t="shared" si="7"/>
        <v>90</v>
      </c>
      <c r="O21" s="13">
        <f t="shared" si="7"/>
        <v>71</v>
      </c>
      <c r="P21" s="13">
        <f t="shared" si="7"/>
        <v>39</v>
      </c>
      <c r="Q21" s="13">
        <f t="shared" si="7"/>
        <v>0</v>
      </c>
      <c r="R21" s="13">
        <f t="shared" si="7"/>
        <v>823</v>
      </c>
      <c r="S21" s="13">
        <f t="shared" si="7"/>
        <v>692</v>
      </c>
      <c r="T21" s="13">
        <f t="shared" si="7"/>
        <v>1</v>
      </c>
      <c r="U21" s="13">
        <f t="shared" si="7"/>
        <v>9</v>
      </c>
      <c r="V21" s="13">
        <f t="shared" si="7"/>
        <v>11</v>
      </c>
      <c r="W21" s="13">
        <f t="shared" si="7"/>
        <v>0</v>
      </c>
      <c r="X21" s="13">
        <f t="shared" si="7"/>
        <v>16</v>
      </c>
      <c r="Y21" s="13">
        <f t="shared" si="7"/>
        <v>47</v>
      </c>
      <c r="Z21" s="13">
        <f t="shared" si="7"/>
        <v>15</v>
      </c>
      <c r="AA21" s="13">
        <f t="shared" si="7"/>
        <v>9</v>
      </c>
      <c r="AB21" s="13">
        <f t="shared" si="7"/>
        <v>16</v>
      </c>
      <c r="AC21" s="13">
        <f t="shared" si="7"/>
        <v>7</v>
      </c>
      <c r="AD21" s="13">
        <f t="shared" si="7"/>
        <v>751</v>
      </c>
      <c r="AE21" s="13">
        <f t="shared" si="7"/>
        <v>661</v>
      </c>
      <c r="AF21" s="13">
        <f t="shared" si="7"/>
        <v>30</v>
      </c>
      <c r="AG21" s="13">
        <f t="shared" si="7"/>
        <v>8</v>
      </c>
      <c r="AH21" s="13">
        <f t="shared" si="7"/>
        <v>5</v>
      </c>
      <c r="AI21" s="13">
        <f t="shared" si="7"/>
        <v>0</v>
      </c>
      <c r="AJ21" s="13">
        <f t="shared" si="7"/>
        <v>47</v>
      </c>
      <c r="AK21" s="13">
        <f t="shared" si="7"/>
        <v>751</v>
      </c>
      <c r="AL21" s="13">
        <f t="shared" si="7"/>
        <v>0</v>
      </c>
      <c r="AM21" s="13">
        <f t="shared" si="7"/>
        <v>9</v>
      </c>
      <c r="AN21" s="13">
        <f t="shared" si="7"/>
        <v>18</v>
      </c>
      <c r="AO21" s="13">
        <f t="shared" si="7"/>
        <v>31</v>
      </c>
      <c r="AP21" s="13">
        <f t="shared" si="7"/>
        <v>105</v>
      </c>
      <c r="AQ21" s="13">
        <f t="shared" si="7"/>
        <v>205</v>
      </c>
      <c r="AR21" s="13">
        <f t="shared" si="7"/>
        <v>176</v>
      </c>
      <c r="AS21" s="13">
        <f t="shared" si="7"/>
        <v>176</v>
      </c>
      <c r="AT21" s="13">
        <f t="shared" si="7"/>
        <v>31</v>
      </c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</row>
    <row r="22" spans="1:61" s="8" customFormat="1" ht="12.95" customHeight="1" x14ac:dyDescent="0.25">
      <c r="A22" s="26"/>
      <c r="B22" s="12" t="s">
        <v>43</v>
      </c>
      <c r="C22" s="10">
        <f>SUM(D22:I22)</f>
        <v>306</v>
      </c>
      <c r="D22" s="10">
        <v>297</v>
      </c>
      <c r="E22" s="10">
        <v>7</v>
      </c>
      <c r="F22" s="10">
        <v>0</v>
      </c>
      <c r="G22" s="10">
        <v>0</v>
      </c>
      <c r="H22" s="10">
        <v>0</v>
      </c>
      <c r="I22" s="10">
        <v>2</v>
      </c>
      <c r="J22" s="9">
        <f>SUM(K22:Q22)</f>
        <v>306</v>
      </c>
      <c r="K22" s="10">
        <v>99</v>
      </c>
      <c r="L22" s="10">
        <v>76</v>
      </c>
      <c r="M22" s="10">
        <v>43</v>
      </c>
      <c r="N22" s="10">
        <v>32</v>
      </c>
      <c r="O22" s="10">
        <v>37</v>
      </c>
      <c r="P22" s="10">
        <v>19</v>
      </c>
      <c r="Q22" s="10">
        <v>0</v>
      </c>
      <c r="R22" s="10">
        <f>SUM(S22:AC22)</f>
        <v>306</v>
      </c>
      <c r="S22" s="10">
        <v>253</v>
      </c>
      <c r="T22" s="10">
        <v>1</v>
      </c>
      <c r="U22" s="10">
        <v>5</v>
      </c>
      <c r="V22" s="10">
        <v>2</v>
      </c>
      <c r="W22" s="10">
        <v>0</v>
      </c>
      <c r="X22" s="10">
        <v>9</v>
      </c>
      <c r="Y22" s="10">
        <v>19</v>
      </c>
      <c r="Z22" s="10">
        <v>4</v>
      </c>
      <c r="AA22" s="10">
        <v>2</v>
      </c>
      <c r="AB22" s="10">
        <v>9</v>
      </c>
      <c r="AC22" s="10">
        <v>2</v>
      </c>
      <c r="AD22" s="12">
        <f>SUM(AE22:AJ22)</f>
        <v>546</v>
      </c>
      <c r="AE22" s="10">
        <v>498</v>
      </c>
      <c r="AF22" s="10">
        <v>21</v>
      </c>
      <c r="AG22" s="10">
        <v>0</v>
      </c>
      <c r="AH22" s="10">
        <v>1</v>
      </c>
      <c r="AI22" s="10">
        <v>0</v>
      </c>
      <c r="AJ22" s="10">
        <v>26</v>
      </c>
      <c r="AK22" s="9">
        <f>SUM(AL22:AT22)</f>
        <v>546</v>
      </c>
      <c r="AL22" s="10">
        <v>0</v>
      </c>
      <c r="AM22" s="10">
        <v>9</v>
      </c>
      <c r="AN22" s="10">
        <v>13</v>
      </c>
      <c r="AO22" s="10">
        <v>23</v>
      </c>
      <c r="AP22" s="10">
        <v>81</v>
      </c>
      <c r="AQ22" s="10">
        <v>152</v>
      </c>
      <c r="AR22" s="10">
        <v>122</v>
      </c>
      <c r="AS22" s="10">
        <v>138</v>
      </c>
      <c r="AT22" s="10">
        <v>8</v>
      </c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</row>
    <row r="23" spans="1:61" s="8" customFormat="1" x14ac:dyDescent="0.25">
      <c r="A23" s="26"/>
      <c r="B23" s="12" t="s">
        <v>44</v>
      </c>
      <c r="C23" s="10">
        <f>SUM(D23:I23)</f>
        <v>517</v>
      </c>
      <c r="D23" s="10">
        <v>492</v>
      </c>
      <c r="E23" s="10">
        <v>19</v>
      </c>
      <c r="F23" s="10">
        <v>0</v>
      </c>
      <c r="G23" s="10">
        <v>0</v>
      </c>
      <c r="H23" s="10">
        <v>0</v>
      </c>
      <c r="I23" s="10">
        <v>6</v>
      </c>
      <c r="J23" s="9">
        <f>SUM(K23:Q23)</f>
        <v>517</v>
      </c>
      <c r="K23" s="10">
        <v>210</v>
      </c>
      <c r="L23" s="10">
        <v>112</v>
      </c>
      <c r="M23" s="10">
        <v>83</v>
      </c>
      <c r="N23" s="10">
        <v>58</v>
      </c>
      <c r="O23" s="10">
        <v>34</v>
      </c>
      <c r="P23" s="10">
        <v>20</v>
      </c>
      <c r="Q23" s="10">
        <v>0</v>
      </c>
      <c r="R23" s="10">
        <f>SUM(S23:AC23)</f>
        <v>517</v>
      </c>
      <c r="S23" s="10">
        <v>439</v>
      </c>
      <c r="T23" s="10">
        <v>0</v>
      </c>
      <c r="U23" s="10">
        <v>4</v>
      </c>
      <c r="V23" s="10">
        <v>9</v>
      </c>
      <c r="W23" s="10">
        <v>0</v>
      </c>
      <c r="X23" s="10">
        <v>7</v>
      </c>
      <c r="Y23" s="10">
        <v>28</v>
      </c>
      <c r="Z23" s="10">
        <v>11</v>
      </c>
      <c r="AA23" s="10">
        <v>7</v>
      </c>
      <c r="AB23" s="10">
        <v>7</v>
      </c>
      <c r="AC23" s="10">
        <v>5</v>
      </c>
      <c r="AD23" s="12">
        <f>SUM(AE23:AJ23)</f>
        <v>195</v>
      </c>
      <c r="AE23" s="10">
        <v>160</v>
      </c>
      <c r="AF23" s="10">
        <v>9</v>
      </c>
      <c r="AG23" s="10">
        <v>8</v>
      </c>
      <c r="AH23" s="10">
        <v>4</v>
      </c>
      <c r="AI23" s="10">
        <v>0</v>
      </c>
      <c r="AJ23" s="10">
        <v>14</v>
      </c>
      <c r="AK23" s="9">
        <f>SUM(AL23:AT23)</f>
        <v>195</v>
      </c>
      <c r="AL23" s="10">
        <v>0</v>
      </c>
      <c r="AM23" s="10">
        <v>0</v>
      </c>
      <c r="AN23" s="10">
        <v>5</v>
      </c>
      <c r="AO23" s="10">
        <v>8</v>
      </c>
      <c r="AP23" s="10">
        <v>24</v>
      </c>
      <c r="AQ23" s="10">
        <v>53</v>
      </c>
      <c r="AR23" s="10">
        <v>53</v>
      </c>
      <c r="AS23" s="10">
        <v>37</v>
      </c>
      <c r="AT23" s="10">
        <v>15</v>
      </c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</row>
    <row r="24" spans="1:61" s="8" customFormat="1" ht="12.95" customHeight="1" x14ac:dyDescent="0.25">
      <c r="A24" s="26"/>
      <c r="B24" s="12" t="s">
        <v>45</v>
      </c>
      <c r="C24" s="10">
        <f>SUM(D24:I24)</f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9">
        <f>SUM(K24:Q24)</f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f>SUM(S24:AC24)</f>
        <v>0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2">
        <f>SUM(AE24:AJ24)</f>
        <v>1</v>
      </c>
      <c r="AE24" s="10">
        <v>0</v>
      </c>
      <c r="AF24" s="10">
        <v>0</v>
      </c>
      <c r="AG24" s="10">
        <v>0</v>
      </c>
      <c r="AH24" s="10">
        <v>0</v>
      </c>
      <c r="AI24" s="10">
        <v>0</v>
      </c>
      <c r="AJ24" s="10">
        <v>1</v>
      </c>
      <c r="AK24" s="9">
        <f>SUM(AL24:AT24)</f>
        <v>1</v>
      </c>
      <c r="AL24" s="10">
        <v>0</v>
      </c>
      <c r="AM24" s="10">
        <v>0</v>
      </c>
      <c r="AN24" s="10">
        <v>0</v>
      </c>
      <c r="AO24" s="10">
        <v>0</v>
      </c>
      <c r="AP24" s="10">
        <v>0</v>
      </c>
      <c r="AQ24" s="10">
        <v>0</v>
      </c>
      <c r="AR24" s="10">
        <v>0</v>
      </c>
      <c r="AS24" s="10">
        <v>0</v>
      </c>
      <c r="AT24" s="10">
        <v>1</v>
      </c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</row>
    <row r="25" spans="1:61" s="8" customFormat="1" ht="12.95" customHeight="1" x14ac:dyDescent="0.25">
      <c r="A25" s="26"/>
      <c r="B25" s="12" t="s">
        <v>16</v>
      </c>
      <c r="C25" s="10">
        <f>SUM(D25:I25)</f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9">
        <f>SUM(K25:Q25)</f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f>SUM(S25:AC25)</f>
        <v>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2">
        <f>SUM(AE25:AJ25)</f>
        <v>9</v>
      </c>
      <c r="AE25" s="10">
        <v>3</v>
      </c>
      <c r="AF25" s="10">
        <v>0</v>
      </c>
      <c r="AG25" s="10">
        <v>0</v>
      </c>
      <c r="AH25" s="10">
        <v>0</v>
      </c>
      <c r="AI25" s="10">
        <v>0</v>
      </c>
      <c r="AJ25" s="10">
        <v>6</v>
      </c>
      <c r="AK25" s="9">
        <f>SUM(AL25:AT25)</f>
        <v>9</v>
      </c>
      <c r="AL25" s="10">
        <v>0</v>
      </c>
      <c r="AM25" s="10">
        <v>0</v>
      </c>
      <c r="AN25" s="10">
        <v>0</v>
      </c>
      <c r="AO25" s="10">
        <v>0</v>
      </c>
      <c r="AP25" s="10">
        <v>0</v>
      </c>
      <c r="AQ25" s="10">
        <v>0</v>
      </c>
      <c r="AR25" s="10">
        <v>1</v>
      </c>
      <c r="AS25" s="10">
        <v>1</v>
      </c>
      <c r="AT25" s="10">
        <v>7</v>
      </c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</row>
    <row r="26" spans="1:61" s="8" customFormat="1" ht="12.95" customHeight="1" x14ac:dyDescent="0.25">
      <c r="A26" s="26" t="s">
        <v>49</v>
      </c>
      <c r="B26" s="12" t="s">
        <v>42</v>
      </c>
      <c r="C26" s="13">
        <f t="shared" ref="C26:AT26" si="8">SUM(C27:C30)</f>
        <v>1391</v>
      </c>
      <c r="D26" s="13">
        <f t="shared" si="8"/>
        <v>1353</v>
      </c>
      <c r="E26" s="13">
        <f t="shared" si="8"/>
        <v>14</v>
      </c>
      <c r="F26" s="13">
        <f t="shared" si="8"/>
        <v>2</v>
      </c>
      <c r="G26" s="13">
        <f t="shared" si="8"/>
        <v>1</v>
      </c>
      <c r="H26" s="13">
        <f t="shared" si="8"/>
        <v>1</v>
      </c>
      <c r="I26" s="13">
        <f t="shared" si="8"/>
        <v>20</v>
      </c>
      <c r="J26" s="13">
        <f t="shared" si="8"/>
        <v>1391</v>
      </c>
      <c r="K26" s="13">
        <f t="shared" si="8"/>
        <v>562</v>
      </c>
      <c r="L26" s="13">
        <f t="shared" si="8"/>
        <v>326</v>
      </c>
      <c r="M26" s="13">
        <f t="shared" si="8"/>
        <v>223</v>
      </c>
      <c r="N26" s="13">
        <f t="shared" si="8"/>
        <v>138</v>
      </c>
      <c r="O26" s="13">
        <f t="shared" si="8"/>
        <v>86</v>
      </c>
      <c r="P26" s="13">
        <f t="shared" si="8"/>
        <v>52</v>
      </c>
      <c r="Q26" s="13">
        <f t="shared" si="8"/>
        <v>4</v>
      </c>
      <c r="R26" s="13">
        <f t="shared" si="8"/>
        <v>1391</v>
      </c>
      <c r="S26" s="13">
        <f t="shared" si="8"/>
        <v>1089</v>
      </c>
      <c r="T26" s="13">
        <f t="shared" si="8"/>
        <v>4</v>
      </c>
      <c r="U26" s="13">
        <f t="shared" si="8"/>
        <v>21</v>
      </c>
      <c r="V26" s="13">
        <f t="shared" si="8"/>
        <v>20</v>
      </c>
      <c r="W26" s="13">
        <f t="shared" si="8"/>
        <v>4</v>
      </c>
      <c r="X26" s="13">
        <f t="shared" si="8"/>
        <v>44</v>
      </c>
      <c r="Y26" s="13">
        <f t="shared" si="8"/>
        <v>93</v>
      </c>
      <c r="Z26" s="13">
        <f t="shared" si="8"/>
        <v>26</v>
      </c>
      <c r="AA26" s="13">
        <f t="shared" si="8"/>
        <v>20</v>
      </c>
      <c r="AB26" s="13">
        <f t="shared" si="8"/>
        <v>43</v>
      </c>
      <c r="AC26" s="13">
        <f t="shared" si="8"/>
        <v>27</v>
      </c>
      <c r="AD26" s="13">
        <f t="shared" si="8"/>
        <v>1345</v>
      </c>
      <c r="AE26" s="13">
        <f t="shared" si="8"/>
        <v>1191</v>
      </c>
      <c r="AF26" s="13">
        <f t="shared" si="8"/>
        <v>13</v>
      </c>
      <c r="AG26" s="13">
        <f t="shared" si="8"/>
        <v>7</v>
      </c>
      <c r="AH26" s="13">
        <f t="shared" si="8"/>
        <v>19</v>
      </c>
      <c r="AI26" s="13">
        <f t="shared" si="8"/>
        <v>1</v>
      </c>
      <c r="AJ26" s="13">
        <f t="shared" si="8"/>
        <v>114</v>
      </c>
      <c r="AK26" s="13">
        <f t="shared" si="8"/>
        <v>1345</v>
      </c>
      <c r="AL26" s="13">
        <f t="shared" si="8"/>
        <v>2</v>
      </c>
      <c r="AM26" s="13">
        <f t="shared" si="8"/>
        <v>15</v>
      </c>
      <c r="AN26" s="13">
        <f t="shared" si="8"/>
        <v>22</v>
      </c>
      <c r="AO26" s="13">
        <f t="shared" si="8"/>
        <v>32</v>
      </c>
      <c r="AP26" s="13">
        <f t="shared" si="8"/>
        <v>202</v>
      </c>
      <c r="AQ26" s="13">
        <f t="shared" si="8"/>
        <v>373</v>
      </c>
      <c r="AR26" s="13">
        <f t="shared" si="8"/>
        <v>304</v>
      </c>
      <c r="AS26" s="13">
        <f t="shared" si="8"/>
        <v>316</v>
      </c>
      <c r="AT26" s="13">
        <f t="shared" si="8"/>
        <v>79</v>
      </c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</row>
    <row r="27" spans="1:61" s="8" customFormat="1" ht="12.95" customHeight="1" x14ac:dyDescent="0.25">
      <c r="A27" s="26"/>
      <c r="B27" s="12" t="s">
        <v>43</v>
      </c>
      <c r="C27" s="10">
        <f>SUM(D27:I27)</f>
        <v>568</v>
      </c>
      <c r="D27" s="10">
        <v>556</v>
      </c>
      <c r="E27" s="10">
        <v>4</v>
      </c>
      <c r="F27" s="10">
        <v>1</v>
      </c>
      <c r="G27" s="10">
        <v>0</v>
      </c>
      <c r="H27" s="10">
        <v>1</v>
      </c>
      <c r="I27" s="10">
        <v>6</v>
      </c>
      <c r="J27" s="9">
        <f>SUM(K27:Q27)</f>
        <v>568</v>
      </c>
      <c r="K27" s="10">
        <v>240</v>
      </c>
      <c r="L27" s="10">
        <v>129</v>
      </c>
      <c r="M27" s="10">
        <v>88</v>
      </c>
      <c r="N27" s="10">
        <v>49</v>
      </c>
      <c r="O27" s="10">
        <v>33</v>
      </c>
      <c r="P27" s="10">
        <v>26</v>
      </c>
      <c r="Q27" s="10">
        <v>3</v>
      </c>
      <c r="R27" s="10">
        <f>SUM(S27:AC27)</f>
        <v>568</v>
      </c>
      <c r="S27" s="10">
        <v>437</v>
      </c>
      <c r="T27" s="10">
        <v>1</v>
      </c>
      <c r="U27" s="10">
        <v>7</v>
      </c>
      <c r="V27" s="10">
        <v>4</v>
      </c>
      <c r="W27" s="10">
        <v>4</v>
      </c>
      <c r="X27" s="10">
        <v>25</v>
      </c>
      <c r="Y27" s="10">
        <v>45</v>
      </c>
      <c r="Z27" s="10">
        <v>11</v>
      </c>
      <c r="AA27" s="10">
        <v>9</v>
      </c>
      <c r="AB27" s="10">
        <v>17</v>
      </c>
      <c r="AC27" s="10">
        <v>8</v>
      </c>
      <c r="AD27" s="12">
        <f>SUM(AE27:AJ27)</f>
        <v>947</v>
      </c>
      <c r="AE27" s="10">
        <v>859</v>
      </c>
      <c r="AF27" s="10">
        <v>12</v>
      </c>
      <c r="AG27" s="10">
        <v>1</v>
      </c>
      <c r="AH27" s="10">
        <v>1</v>
      </c>
      <c r="AI27" s="10">
        <v>0</v>
      </c>
      <c r="AJ27" s="10">
        <v>74</v>
      </c>
      <c r="AK27" s="9">
        <f>SUM(AL27:AT27)</f>
        <v>947</v>
      </c>
      <c r="AL27" s="10">
        <v>2</v>
      </c>
      <c r="AM27" s="10">
        <v>11</v>
      </c>
      <c r="AN27" s="10">
        <v>18</v>
      </c>
      <c r="AO27" s="10">
        <v>22</v>
      </c>
      <c r="AP27" s="10">
        <v>147</v>
      </c>
      <c r="AQ27" s="10">
        <v>266</v>
      </c>
      <c r="AR27" s="10">
        <v>201</v>
      </c>
      <c r="AS27" s="10">
        <v>241</v>
      </c>
      <c r="AT27" s="10">
        <v>39</v>
      </c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</row>
    <row r="28" spans="1:61" s="8" customFormat="1" ht="12.95" customHeight="1" x14ac:dyDescent="0.25">
      <c r="A28" s="26"/>
      <c r="B28" s="12" t="s">
        <v>44</v>
      </c>
      <c r="C28" s="10">
        <f>SUM(D28:I28)</f>
        <v>823</v>
      </c>
      <c r="D28" s="10">
        <v>797</v>
      </c>
      <c r="E28" s="10">
        <v>10</v>
      </c>
      <c r="F28" s="10">
        <v>1</v>
      </c>
      <c r="G28" s="10">
        <v>1</v>
      </c>
      <c r="H28" s="10">
        <v>0</v>
      </c>
      <c r="I28" s="10">
        <v>14</v>
      </c>
      <c r="J28" s="9">
        <f>SUM(K28:Q28)</f>
        <v>823</v>
      </c>
      <c r="K28" s="10">
        <v>322</v>
      </c>
      <c r="L28" s="10">
        <v>197</v>
      </c>
      <c r="M28" s="10">
        <v>135</v>
      </c>
      <c r="N28" s="10">
        <v>89</v>
      </c>
      <c r="O28" s="10">
        <v>53</v>
      </c>
      <c r="P28" s="10">
        <v>26</v>
      </c>
      <c r="Q28" s="10">
        <v>1</v>
      </c>
      <c r="R28" s="10">
        <f>SUM(S28:AC28)</f>
        <v>823</v>
      </c>
      <c r="S28" s="10">
        <v>652</v>
      </c>
      <c r="T28" s="10">
        <v>3</v>
      </c>
      <c r="U28" s="10">
        <v>14</v>
      </c>
      <c r="V28" s="10">
        <v>16</v>
      </c>
      <c r="W28" s="10">
        <v>0</v>
      </c>
      <c r="X28" s="10">
        <v>19</v>
      </c>
      <c r="Y28" s="10">
        <v>48</v>
      </c>
      <c r="Z28" s="10">
        <v>15</v>
      </c>
      <c r="AA28" s="10">
        <v>11</v>
      </c>
      <c r="AB28" s="10">
        <v>26</v>
      </c>
      <c r="AC28" s="10">
        <v>19</v>
      </c>
      <c r="AD28" s="12">
        <f>SUM(AE28:AJ28)</f>
        <v>386</v>
      </c>
      <c r="AE28" s="10">
        <v>330</v>
      </c>
      <c r="AF28" s="10">
        <v>1</v>
      </c>
      <c r="AG28" s="10">
        <v>6</v>
      </c>
      <c r="AH28" s="10">
        <v>18</v>
      </c>
      <c r="AI28" s="10">
        <v>1</v>
      </c>
      <c r="AJ28" s="10">
        <v>30</v>
      </c>
      <c r="AK28" s="9">
        <f>SUM(AL28:AT28)</f>
        <v>386</v>
      </c>
      <c r="AL28" s="10">
        <v>0</v>
      </c>
      <c r="AM28" s="10">
        <v>4</v>
      </c>
      <c r="AN28" s="10">
        <v>4</v>
      </c>
      <c r="AO28" s="10">
        <v>10</v>
      </c>
      <c r="AP28" s="10">
        <v>55</v>
      </c>
      <c r="AQ28" s="10">
        <v>106</v>
      </c>
      <c r="AR28" s="10">
        <v>100</v>
      </c>
      <c r="AS28" s="10">
        <v>74</v>
      </c>
      <c r="AT28" s="10">
        <v>33</v>
      </c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</row>
    <row r="29" spans="1:61" s="8" customFormat="1" ht="12.95" customHeight="1" x14ac:dyDescent="0.25">
      <c r="A29" s="26"/>
      <c r="B29" s="12" t="s">
        <v>45</v>
      </c>
      <c r="C29" s="10">
        <f>SUM(D29:I29)</f>
        <v>0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9">
        <f>SUM(K29:Q29)</f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f>SUM(S29:AC29)</f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2">
        <f>SUM(AE29:AJ29)</f>
        <v>0</v>
      </c>
      <c r="AE29" s="10">
        <v>0</v>
      </c>
      <c r="AF29" s="10">
        <v>0</v>
      </c>
      <c r="AG29" s="10">
        <v>0</v>
      </c>
      <c r="AH29" s="10">
        <v>0</v>
      </c>
      <c r="AI29" s="10">
        <v>0</v>
      </c>
      <c r="AJ29" s="10">
        <v>0</v>
      </c>
      <c r="AK29" s="9">
        <f>SUM(AL29:AT29)</f>
        <v>0</v>
      </c>
      <c r="AL29" s="10">
        <v>0</v>
      </c>
      <c r="AM29" s="10">
        <v>0</v>
      </c>
      <c r="AN29" s="10">
        <v>0</v>
      </c>
      <c r="AO29" s="10">
        <v>0</v>
      </c>
      <c r="AP29" s="10">
        <v>0</v>
      </c>
      <c r="AQ29" s="10">
        <v>0</v>
      </c>
      <c r="AR29" s="10">
        <v>0</v>
      </c>
      <c r="AS29" s="10">
        <v>0</v>
      </c>
      <c r="AT29" s="10">
        <v>0</v>
      </c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</row>
    <row r="30" spans="1:61" s="8" customFormat="1" ht="12.95" customHeight="1" x14ac:dyDescent="0.25">
      <c r="A30" s="26"/>
      <c r="B30" s="12" t="s">
        <v>16</v>
      </c>
      <c r="C30" s="10">
        <f>SUM(D30:I30)</f>
        <v>0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9">
        <f>SUM(K30:Q30)</f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f>SUM(S30:AC30)</f>
        <v>0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2">
        <f>SUM(AE30:AJ30)</f>
        <v>12</v>
      </c>
      <c r="AE30" s="10">
        <v>2</v>
      </c>
      <c r="AF30" s="10">
        <v>0</v>
      </c>
      <c r="AG30" s="10">
        <v>0</v>
      </c>
      <c r="AH30" s="10">
        <v>0</v>
      </c>
      <c r="AI30" s="10">
        <v>0</v>
      </c>
      <c r="AJ30" s="10">
        <v>10</v>
      </c>
      <c r="AK30" s="9">
        <f>SUM(AL30:AT30)</f>
        <v>12</v>
      </c>
      <c r="AL30" s="10">
        <v>0</v>
      </c>
      <c r="AM30" s="10">
        <v>0</v>
      </c>
      <c r="AN30" s="10">
        <v>0</v>
      </c>
      <c r="AO30" s="10">
        <v>0</v>
      </c>
      <c r="AP30" s="10">
        <v>0</v>
      </c>
      <c r="AQ30" s="10">
        <v>1</v>
      </c>
      <c r="AR30" s="10">
        <v>3</v>
      </c>
      <c r="AS30" s="10">
        <v>1</v>
      </c>
      <c r="AT30" s="10">
        <v>7</v>
      </c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</row>
    <row r="31" spans="1:61" s="8" customFormat="1" ht="12.95" customHeight="1" x14ac:dyDescent="0.25">
      <c r="A31" s="26" t="s">
        <v>50</v>
      </c>
      <c r="B31" s="12" t="s">
        <v>42</v>
      </c>
      <c r="C31" s="13">
        <f t="shared" ref="C31:AT31" si="9">SUM(C32:C35)</f>
        <v>772</v>
      </c>
      <c r="D31" s="13">
        <f t="shared" si="9"/>
        <v>765</v>
      </c>
      <c r="E31" s="13">
        <f t="shared" si="9"/>
        <v>5</v>
      </c>
      <c r="F31" s="13">
        <f t="shared" si="9"/>
        <v>0</v>
      </c>
      <c r="G31" s="13">
        <f t="shared" si="9"/>
        <v>0</v>
      </c>
      <c r="H31" s="13">
        <f t="shared" si="9"/>
        <v>0</v>
      </c>
      <c r="I31" s="13">
        <f t="shared" si="9"/>
        <v>2</v>
      </c>
      <c r="J31" s="13">
        <f t="shared" si="9"/>
        <v>772</v>
      </c>
      <c r="K31" s="13">
        <f t="shared" si="9"/>
        <v>276</v>
      </c>
      <c r="L31" s="13">
        <f t="shared" si="9"/>
        <v>174</v>
      </c>
      <c r="M31" s="13">
        <f t="shared" si="9"/>
        <v>144</v>
      </c>
      <c r="N31" s="13">
        <f t="shared" si="9"/>
        <v>90</v>
      </c>
      <c r="O31" s="13">
        <f t="shared" si="9"/>
        <v>64</v>
      </c>
      <c r="P31" s="13">
        <f t="shared" si="9"/>
        <v>23</v>
      </c>
      <c r="Q31" s="13">
        <f t="shared" si="9"/>
        <v>1</v>
      </c>
      <c r="R31" s="13">
        <f t="shared" si="9"/>
        <v>772</v>
      </c>
      <c r="S31" s="13">
        <f t="shared" si="9"/>
        <v>621</v>
      </c>
      <c r="T31" s="13">
        <f t="shared" si="9"/>
        <v>0</v>
      </c>
      <c r="U31" s="13">
        <f t="shared" si="9"/>
        <v>10</v>
      </c>
      <c r="V31" s="13">
        <f t="shared" si="9"/>
        <v>13</v>
      </c>
      <c r="W31" s="13">
        <f t="shared" si="9"/>
        <v>1</v>
      </c>
      <c r="X31" s="13">
        <f t="shared" si="9"/>
        <v>18</v>
      </c>
      <c r="Y31" s="13">
        <f t="shared" si="9"/>
        <v>55</v>
      </c>
      <c r="Z31" s="13">
        <f t="shared" si="9"/>
        <v>19</v>
      </c>
      <c r="AA31" s="13">
        <f t="shared" si="9"/>
        <v>12</v>
      </c>
      <c r="AB31" s="13">
        <f t="shared" si="9"/>
        <v>19</v>
      </c>
      <c r="AC31" s="13">
        <f t="shared" si="9"/>
        <v>4</v>
      </c>
      <c r="AD31" s="13">
        <f t="shared" si="9"/>
        <v>658</v>
      </c>
      <c r="AE31" s="13">
        <f t="shared" si="9"/>
        <v>630</v>
      </c>
      <c r="AF31" s="13">
        <f t="shared" si="9"/>
        <v>4</v>
      </c>
      <c r="AG31" s="13">
        <f t="shared" si="9"/>
        <v>2</v>
      </c>
      <c r="AH31" s="13">
        <f t="shared" si="9"/>
        <v>2</v>
      </c>
      <c r="AI31" s="13">
        <f t="shared" si="9"/>
        <v>0</v>
      </c>
      <c r="AJ31" s="13">
        <f t="shared" si="9"/>
        <v>20</v>
      </c>
      <c r="AK31" s="13">
        <f t="shared" si="9"/>
        <v>658</v>
      </c>
      <c r="AL31" s="13">
        <f t="shared" si="9"/>
        <v>0</v>
      </c>
      <c r="AM31" s="13">
        <f t="shared" si="9"/>
        <v>10</v>
      </c>
      <c r="AN31" s="13">
        <f t="shared" si="9"/>
        <v>13</v>
      </c>
      <c r="AO31" s="13">
        <f t="shared" si="9"/>
        <v>19</v>
      </c>
      <c r="AP31" s="13">
        <f t="shared" si="9"/>
        <v>82</v>
      </c>
      <c r="AQ31" s="13">
        <f t="shared" si="9"/>
        <v>183</v>
      </c>
      <c r="AR31" s="13">
        <f t="shared" si="9"/>
        <v>163</v>
      </c>
      <c r="AS31" s="13">
        <f t="shared" si="9"/>
        <v>176</v>
      </c>
      <c r="AT31" s="13">
        <f t="shared" si="9"/>
        <v>12</v>
      </c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</row>
    <row r="32" spans="1:61" s="8" customFormat="1" ht="12.95" customHeight="1" x14ac:dyDescent="0.25">
      <c r="A32" s="26"/>
      <c r="B32" s="12" t="s">
        <v>43</v>
      </c>
      <c r="C32" s="10">
        <f>SUM(D32:I32)</f>
        <v>306</v>
      </c>
      <c r="D32" s="10">
        <v>303</v>
      </c>
      <c r="E32" s="10">
        <v>2</v>
      </c>
      <c r="F32" s="10">
        <v>0</v>
      </c>
      <c r="G32" s="10">
        <v>0</v>
      </c>
      <c r="H32" s="10">
        <v>0</v>
      </c>
      <c r="I32" s="10">
        <v>1</v>
      </c>
      <c r="J32" s="9">
        <f>SUM(K32:Q32)</f>
        <v>306</v>
      </c>
      <c r="K32" s="10">
        <v>121</v>
      </c>
      <c r="L32" s="10">
        <v>71</v>
      </c>
      <c r="M32" s="10">
        <v>50</v>
      </c>
      <c r="N32" s="10">
        <v>31</v>
      </c>
      <c r="O32" s="10">
        <v>23</v>
      </c>
      <c r="P32" s="10">
        <v>10</v>
      </c>
      <c r="Q32" s="10">
        <v>0</v>
      </c>
      <c r="R32" s="10">
        <f>SUM(S32:AC32)</f>
        <v>306</v>
      </c>
      <c r="S32" s="10">
        <v>241</v>
      </c>
      <c r="T32" s="10">
        <v>0</v>
      </c>
      <c r="U32" s="10">
        <v>4</v>
      </c>
      <c r="V32" s="10">
        <v>6</v>
      </c>
      <c r="W32" s="10">
        <v>0</v>
      </c>
      <c r="X32" s="10">
        <v>10</v>
      </c>
      <c r="Y32" s="10">
        <v>26</v>
      </c>
      <c r="Z32" s="10">
        <v>3</v>
      </c>
      <c r="AA32" s="10">
        <v>5</v>
      </c>
      <c r="AB32" s="10">
        <v>10</v>
      </c>
      <c r="AC32" s="10">
        <v>1</v>
      </c>
      <c r="AD32" s="12">
        <f>SUM(AE32:AJ32)</f>
        <v>480</v>
      </c>
      <c r="AE32" s="10">
        <v>463</v>
      </c>
      <c r="AF32" s="10">
        <v>3</v>
      </c>
      <c r="AG32" s="10">
        <v>0</v>
      </c>
      <c r="AH32" s="10">
        <v>0</v>
      </c>
      <c r="AI32" s="10">
        <v>0</v>
      </c>
      <c r="AJ32" s="10">
        <v>14</v>
      </c>
      <c r="AK32" s="9">
        <f>SUM(AL32:AT32)</f>
        <v>480</v>
      </c>
      <c r="AL32" s="10">
        <v>0</v>
      </c>
      <c r="AM32" s="10">
        <v>9</v>
      </c>
      <c r="AN32" s="10">
        <v>12</v>
      </c>
      <c r="AO32" s="10">
        <v>15</v>
      </c>
      <c r="AP32" s="10">
        <v>53</v>
      </c>
      <c r="AQ32" s="10">
        <v>140</v>
      </c>
      <c r="AR32" s="10">
        <v>109</v>
      </c>
      <c r="AS32" s="10">
        <v>136</v>
      </c>
      <c r="AT32" s="10">
        <v>6</v>
      </c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</row>
    <row r="33" spans="1:61" s="8" customFormat="1" ht="12.95" customHeight="1" x14ac:dyDescent="0.25">
      <c r="A33" s="26"/>
      <c r="B33" s="12" t="s">
        <v>44</v>
      </c>
      <c r="C33" s="10">
        <f>SUM(D33:I33)</f>
        <v>466</v>
      </c>
      <c r="D33" s="10">
        <v>462</v>
      </c>
      <c r="E33" s="10">
        <v>3</v>
      </c>
      <c r="F33" s="10">
        <v>0</v>
      </c>
      <c r="G33" s="10">
        <v>0</v>
      </c>
      <c r="H33" s="10">
        <v>0</v>
      </c>
      <c r="I33" s="10">
        <v>1</v>
      </c>
      <c r="J33" s="9">
        <f>SUM(K33:Q33)</f>
        <v>466</v>
      </c>
      <c r="K33" s="10">
        <v>155</v>
      </c>
      <c r="L33" s="10">
        <v>103</v>
      </c>
      <c r="M33" s="10">
        <v>94</v>
      </c>
      <c r="N33" s="10">
        <v>59</v>
      </c>
      <c r="O33" s="10">
        <v>41</v>
      </c>
      <c r="P33" s="10">
        <v>13</v>
      </c>
      <c r="Q33" s="10">
        <v>1</v>
      </c>
      <c r="R33" s="10">
        <f>SUM(S33:AC33)</f>
        <v>466</v>
      </c>
      <c r="S33" s="10">
        <v>380</v>
      </c>
      <c r="T33" s="10">
        <v>0</v>
      </c>
      <c r="U33" s="10">
        <v>6</v>
      </c>
      <c r="V33" s="10">
        <v>7</v>
      </c>
      <c r="W33" s="10">
        <v>1</v>
      </c>
      <c r="X33" s="10">
        <v>8</v>
      </c>
      <c r="Y33" s="10">
        <v>29</v>
      </c>
      <c r="Z33" s="10">
        <v>16</v>
      </c>
      <c r="AA33" s="10">
        <v>7</v>
      </c>
      <c r="AB33" s="10">
        <v>9</v>
      </c>
      <c r="AC33" s="10">
        <v>3</v>
      </c>
      <c r="AD33" s="12">
        <f>SUM(AE33:AJ33)</f>
        <v>174</v>
      </c>
      <c r="AE33" s="10">
        <v>166</v>
      </c>
      <c r="AF33" s="10">
        <v>1</v>
      </c>
      <c r="AG33" s="10">
        <v>2</v>
      </c>
      <c r="AH33" s="10">
        <v>2</v>
      </c>
      <c r="AI33" s="10">
        <v>0</v>
      </c>
      <c r="AJ33" s="10">
        <v>3</v>
      </c>
      <c r="AK33" s="9">
        <f>SUM(AL33:AT33)</f>
        <v>174</v>
      </c>
      <c r="AL33" s="10">
        <v>0</v>
      </c>
      <c r="AM33" s="10">
        <v>1</v>
      </c>
      <c r="AN33" s="10">
        <v>1</v>
      </c>
      <c r="AO33" s="10">
        <v>4</v>
      </c>
      <c r="AP33" s="10">
        <v>29</v>
      </c>
      <c r="AQ33" s="10">
        <v>43</v>
      </c>
      <c r="AR33" s="10">
        <v>54</v>
      </c>
      <c r="AS33" s="10">
        <v>39</v>
      </c>
      <c r="AT33" s="10">
        <v>3</v>
      </c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</row>
    <row r="34" spans="1:61" s="8" customFormat="1" ht="12.95" customHeight="1" x14ac:dyDescent="0.25">
      <c r="A34" s="26"/>
      <c r="B34" s="12" t="s">
        <v>45</v>
      </c>
      <c r="C34" s="10">
        <f>SUM(D34:I34)</f>
        <v>0</v>
      </c>
      <c r="D34" s="10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9">
        <f>SUM(K34:Q34)</f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f>SUM(S34:AC34)</f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2">
        <f>SUM(AE34:AJ34)</f>
        <v>0</v>
      </c>
      <c r="AE34" s="10">
        <v>0</v>
      </c>
      <c r="AF34" s="10">
        <v>0</v>
      </c>
      <c r="AG34" s="10">
        <v>0</v>
      </c>
      <c r="AH34" s="10">
        <v>0</v>
      </c>
      <c r="AI34" s="10">
        <v>0</v>
      </c>
      <c r="AJ34" s="10">
        <v>0</v>
      </c>
      <c r="AK34" s="9">
        <f>SUM(AL34:AT34)</f>
        <v>0</v>
      </c>
      <c r="AL34" s="10">
        <v>0</v>
      </c>
      <c r="AM34" s="10">
        <v>0</v>
      </c>
      <c r="AN34" s="10">
        <v>0</v>
      </c>
      <c r="AO34" s="10">
        <v>0</v>
      </c>
      <c r="AP34" s="10">
        <v>0</v>
      </c>
      <c r="AQ34" s="10">
        <v>0</v>
      </c>
      <c r="AR34" s="10">
        <v>0</v>
      </c>
      <c r="AS34" s="10">
        <v>0</v>
      </c>
      <c r="AT34" s="10">
        <v>0</v>
      </c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</row>
    <row r="35" spans="1:61" s="8" customFormat="1" ht="12.95" customHeight="1" x14ac:dyDescent="0.25">
      <c r="A35" s="26"/>
      <c r="B35" s="12" t="s">
        <v>16</v>
      </c>
      <c r="C35" s="10">
        <f>SUM(D35:I35)</f>
        <v>0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9">
        <f>SUM(K35:Q35)</f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f>SUM(S35:AC35)</f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2">
        <f>SUM(AE35:AJ35)</f>
        <v>4</v>
      </c>
      <c r="AE35" s="10">
        <v>1</v>
      </c>
      <c r="AF35" s="10">
        <v>0</v>
      </c>
      <c r="AG35" s="10">
        <v>0</v>
      </c>
      <c r="AH35" s="10">
        <v>0</v>
      </c>
      <c r="AI35" s="10">
        <v>0</v>
      </c>
      <c r="AJ35" s="10">
        <v>3</v>
      </c>
      <c r="AK35" s="9">
        <f>SUM(AL35:AT35)</f>
        <v>4</v>
      </c>
      <c r="AL35" s="10">
        <v>0</v>
      </c>
      <c r="AM35" s="10">
        <v>0</v>
      </c>
      <c r="AN35" s="10">
        <v>0</v>
      </c>
      <c r="AO35" s="10">
        <v>0</v>
      </c>
      <c r="AP35" s="10">
        <v>0</v>
      </c>
      <c r="AQ35" s="10">
        <v>0</v>
      </c>
      <c r="AR35" s="10">
        <v>0</v>
      </c>
      <c r="AS35" s="10">
        <v>1</v>
      </c>
      <c r="AT35" s="10">
        <v>3</v>
      </c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</row>
    <row r="36" spans="1:61" s="8" customFormat="1" ht="12.95" customHeight="1" x14ac:dyDescent="0.25">
      <c r="A36" s="26" t="s">
        <v>51</v>
      </c>
      <c r="B36" s="12" t="s">
        <v>42</v>
      </c>
      <c r="C36" s="13">
        <f t="shared" ref="C36:AT36" si="10">SUM(C37:C40)</f>
        <v>2057</v>
      </c>
      <c r="D36" s="13">
        <f t="shared" si="10"/>
        <v>2009</v>
      </c>
      <c r="E36" s="13">
        <f t="shared" si="10"/>
        <v>29</v>
      </c>
      <c r="F36" s="13">
        <f t="shared" si="10"/>
        <v>4</v>
      </c>
      <c r="G36" s="13">
        <f t="shared" si="10"/>
        <v>2</v>
      </c>
      <c r="H36" s="13">
        <f t="shared" si="10"/>
        <v>0</v>
      </c>
      <c r="I36" s="13">
        <f t="shared" si="10"/>
        <v>13</v>
      </c>
      <c r="J36" s="13">
        <f t="shared" si="10"/>
        <v>2057</v>
      </c>
      <c r="K36" s="13">
        <f t="shared" si="10"/>
        <v>840</v>
      </c>
      <c r="L36" s="13">
        <f t="shared" si="10"/>
        <v>449</v>
      </c>
      <c r="M36" s="13">
        <f t="shared" si="10"/>
        <v>361</v>
      </c>
      <c r="N36" s="13">
        <f t="shared" si="10"/>
        <v>241</v>
      </c>
      <c r="O36" s="13">
        <f t="shared" si="10"/>
        <v>113</v>
      </c>
      <c r="P36" s="13">
        <f t="shared" si="10"/>
        <v>52</v>
      </c>
      <c r="Q36" s="13">
        <f t="shared" si="10"/>
        <v>1</v>
      </c>
      <c r="R36" s="13">
        <f t="shared" si="10"/>
        <v>2057</v>
      </c>
      <c r="S36" s="13">
        <f t="shared" si="10"/>
        <v>1601</v>
      </c>
      <c r="T36" s="13">
        <f t="shared" si="10"/>
        <v>11</v>
      </c>
      <c r="U36" s="13">
        <f t="shared" si="10"/>
        <v>28</v>
      </c>
      <c r="V36" s="13">
        <f t="shared" si="10"/>
        <v>54</v>
      </c>
      <c r="W36" s="13">
        <f t="shared" si="10"/>
        <v>2</v>
      </c>
      <c r="X36" s="13">
        <f t="shared" si="10"/>
        <v>48</v>
      </c>
      <c r="Y36" s="13">
        <f t="shared" si="10"/>
        <v>163</v>
      </c>
      <c r="Z36" s="13">
        <f t="shared" si="10"/>
        <v>31</v>
      </c>
      <c r="AA36" s="13">
        <f t="shared" si="10"/>
        <v>54</v>
      </c>
      <c r="AB36" s="13">
        <f t="shared" si="10"/>
        <v>60</v>
      </c>
      <c r="AC36" s="13">
        <f t="shared" si="10"/>
        <v>5</v>
      </c>
      <c r="AD36" s="13">
        <f t="shared" si="10"/>
        <v>1711</v>
      </c>
      <c r="AE36" s="13">
        <f t="shared" si="10"/>
        <v>1558</v>
      </c>
      <c r="AF36" s="13">
        <f t="shared" si="10"/>
        <v>15</v>
      </c>
      <c r="AG36" s="13">
        <f t="shared" si="10"/>
        <v>7</v>
      </c>
      <c r="AH36" s="13">
        <f t="shared" si="10"/>
        <v>4</v>
      </c>
      <c r="AI36" s="13">
        <f t="shared" si="10"/>
        <v>0</v>
      </c>
      <c r="AJ36" s="13">
        <f t="shared" si="10"/>
        <v>127</v>
      </c>
      <c r="AK36" s="13">
        <f t="shared" si="10"/>
        <v>1711</v>
      </c>
      <c r="AL36" s="13">
        <f t="shared" si="10"/>
        <v>0</v>
      </c>
      <c r="AM36" s="13">
        <f t="shared" si="10"/>
        <v>22</v>
      </c>
      <c r="AN36" s="13">
        <f t="shared" si="10"/>
        <v>27</v>
      </c>
      <c r="AO36" s="13">
        <f t="shared" si="10"/>
        <v>36</v>
      </c>
      <c r="AP36" s="13">
        <f t="shared" si="10"/>
        <v>208</v>
      </c>
      <c r="AQ36" s="13">
        <f t="shared" si="10"/>
        <v>543</v>
      </c>
      <c r="AR36" s="13">
        <f t="shared" si="10"/>
        <v>432</v>
      </c>
      <c r="AS36" s="13">
        <f t="shared" si="10"/>
        <v>400</v>
      </c>
      <c r="AT36" s="13">
        <f t="shared" si="10"/>
        <v>43</v>
      </c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</row>
    <row r="37" spans="1:61" s="8" customFormat="1" ht="12.95" customHeight="1" x14ac:dyDescent="0.25">
      <c r="A37" s="26"/>
      <c r="B37" s="12" t="s">
        <v>43</v>
      </c>
      <c r="C37" s="10">
        <f>SUM(D37:I37)</f>
        <v>933</v>
      </c>
      <c r="D37" s="10">
        <v>915</v>
      </c>
      <c r="E37" s="10">
        <v>13</v>
      </c>
      <c r="F37" s="10">
        <v>1</v>
      </c>
      <c r="G37" s="10">
        <v>2</v>
      </c>
      <c r="H37" s="10">
        <v>0</v>
      </c>
      <c r="I37" s="10">
        <v>2</v>
      </c>
      <c r="J37" s="9">
        <f>SUM(K37:Q37)</f>
        <v>933</v>
      </c>
      <c r="K37" s="10">
        <v>371</v>
      </c>
      <c r="L37" s="10">
        <v>202</v>
      </c>
      <c r="M37" s="10">
        <v>164</v>
      </c>
      <c r="N37" s="10">
        <v>108</v>
      </c>
      <c r="O37" s="10">
        <v>62</v>
      </c>
      <c r="P37" s="10">
        <v>25</v>
      </c>
      <c r="Q37" s="10">
        <v>1</v>
      </c>
      <c r="R37" s="10">
        <f>SUM(S37:AC37)</f>
        <v>933</v>
      </c>
      <c r="S37" s="10">
        <v>689</v>
      </c>
      <c r="T37" s="10">
        <v>4</v>
      </c>
      <c r="U37" s="10">
        <v>18</v>
      </c>
      <c r="V37" s="10">
        <v>22</v>
      </c>
      <c r="W37" s="10">
        <v>1</v>
      </c>
      <c r="X37" s="10">
        <v>26</v>
      </c>
      <c r="Y37" s="10">
        <v>102</v>
      </c>
      <c r="Z37" s="10">
        <v>5</v>
      </c>
      <c r="AA37" s="10">
        <v>29</v>
      </c>
      <c r="AB37" s="10">
        <v>36</v>
      </c>
      <c r="AC37" s="10">
        <v>1</v>
      </c>
      <c r="AD37" s="12">
        <f>SUM(AE37:AJ37)</f>
        <v>1166</v>
      </c>
      <c r="AE37" s="10">
        <v>1096</v>
      </c>
      <c r="AF37" s="10">
        <v>10</v>
      </c>
      <c r="AG37" s="10">
        <v>2</v>
      </c>
      <c r="AH37" s="10">
        <v>0</v>
      </c>
      <c r="AI37" s="10">
        <v>0</v>
      </c>
      <c r="AJ37" s="10">
        <v>58</v>
      </c>
      <c r="AK37" s="9">
        <f>SUM(AL37:AT37)</f>
        <v>1166</v>
      </c>
      <c r="AL37" s="10">
        <v>0</v>
      </c>
      <c r="AM37" s="10">
        <v>18</v>
      </c>
      <c r="AN37" s="10">
        <v>18</v>
      </c>
      <c r="AO37" s="10">
        <v>23</v>
      </c>
      <c r="AP37" s="10">
        <v>136</v>
      </c>
      <c r="AQ37" s="10">
        <v>384</v>
      </c>
      <c r="AR37" s="10">
        <v>289</v>
      </c>
      <c r="AS37" s="10">
        <v>283</v>
      </c>
      <c r="AT37" s="10">
        <v>15</v>
      </c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</row>
    <row r="38" spans="1:61" s="8" customFormat="1" ht="12.95" customHeight="1" x14ac:dyDescent="0.25">
      <c r="A38" s="26"/>
      <c r="B38" s="12" t="s">
        <v>44</v>
      </c>
      <c r="C38" s="10">
        <f>SUM(D38:I38)</f>
        <v>1124</v>
      </c>
      <c r="D38" s="10">
        <v>1094</v>
      </c>
      <c r="E38" s="10">
        <v>16</v>
      </c>
      <c r="F38" s="10">
        <v>3</v>
      </c>
      <c r="G38" s="10">
        <v>0</v>
      </c>
      <c r="H38" s="10">
        <v>0</v>
      </c>
      <c r="I38" s="10">
        <v>11</v>
      </c>
      <c r="J38" s="9">
        <f>SUM(K38:Q38)</f>
        <v>1124</v>
      </c>
      <c r="K38" s="10">
        <v>469</v>
      </c>
      <c r="L38" s="10">
        <v>247</v>
      </c>
      <c r="M38" s="10">
        <v>197</v>
      </c>
      <c r="N38" s="10">
        <v>133</v>
      </c>
      <c r="O38" s="10">
        <v>51</v>
      </c>
      <c r="P38" s="10">
        <v>27</v>
      </c>
      <c r="Q38" s="10">
        <v>0</v>
      </c>
      <c r="R38" s="10">
        <f>SUM(S38:AC38)</f>
        <v>1124</v>
      </c>
      <c r="S38" s="10">
        <v>912</v>
      </c>
      <c r="T38" s="10">
        <v>7</v>
      </c>
      <c r="U38" s="10">
        <v>10</v>
      </c>
      <c r="V38" s="10">
        <v>32</v>
      </c>
      <c r="W38" s="10">
        <v>1</v>
      </c>
      <c r="X38" s="10">
        <v>22</v>
      </c>
      <c r="Y38" s="10">
        <v>61</v>
      </c>
      <c r="Z38" s="10">
        <v>26</v>
      </c>
      <c r="AA38" s="10">
        <v>25</v>
      </c>
      <c r="AB38" s="10">
        <v>24</v>
      </c>
      <c r="AC38" s="10">
        <v>4</v>
      </c>
      <c r="AD38" s="12">
        <f>SUM(AE38:AJ38)</f>
        <v>510</v>
      </c>
      <c r="AE38" s="10">
        <v>452</v>
      </c>
      <c r="AF38" s="10">
        <v>5</v>
      </c>
      <c r="AG38" s="10">
        <v>5</v>
      </c>
      <c r="AH38" s="10">
        <v>4</v>
      </c>
      <c r="AI38" s="10">
        <v>0</v>
      </c>
      <c r="AJ38" s="10">
        <v>44</v>
      </c>
      <c r="AK38" s="9">
        <f>SUM(AL38:AT38)</f>
        <v>510</v>
      </c>
      <c r="AL38" s="10">
        <v>0</v>
      </c>
      <c r="AM38" s="10">
        <v>4</v>
      </c>
      <c r="AN38" s="10">
        <v>9</v>
      </c>
      <c r="AO38" s="10">
        <v>12</v>
      </c>
      <c r="AP38" s="10">
        <v>69</v>
      </c>
      <c r="AQ38" s="10">
        <v>155</v>
      </c>
      <c r="AR38" s="10">
        <v>137</v>
      </c>
      <c r="AS38" s="10">
        <v>116</v>
      </c>
      <c r="AT38" s="10">
        <v>8</v>
      </c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</row>
    <row r="39" spans="1:61" s="8" customFormat="1" ht="12.95" customHeight="1" x14ac:dyDescent="0.25">
      <c r="A39" s="26"/>
      <c r="B39" s="12" t="s">
        <v>45</v>
      </c>
      <c r="C39" s="10">
        <f>SUM(D39:I39)</f>
        <v>0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9">
        <f>SUM(K39:Q39)</f>
        <v>0</v>
      </c>
      <c r="K39" s="10">
        <v>0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f>SUM(S39:AC39)</f>
        <v>0</v>
      </c>
      <c r="S39" s="10">
        <v>0</v>
      </c>
      <c r="T39" s="10">
        <v>0</v>
      </c>
      <c r="U39" s="10">
        <v>0</v>
      </c>
      <c r="V39" s="10">
        <v>0</v>
      </c>
      <c r="W39" s="10">
        <v>0</v>
      </c>
      <c r="X39" s="10">
        <v>0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2">
        <f>SUM(AE39:AJ39)</f>
        <v>0</v>
      </c>
      <c r="AE39" s="10">
        <v>0</v>
      </c>
      <c r="AF39" s="10">
        <v>0</v>
      </c>
      <c r="AG39" s="10">
        <v>0</v>
      </c>
      <c r="AH39" s="10">
        <v>0</v>
      </c>
      <c r="AI39" s="10">
        <v>0</v>
      </c>
      <c r="AJ39" s="10">
        <v>0</v>
      </c>
      <c r="AK39" s="9">
        <f>SUM(AL39:AT39)</f>
        <v>0</v>
      </c>
      <c r="AL39" s="10">
        <v>0</v>
      </c>
      <c r="AM39" s="10">
        <v>0</v>
      </c>
      <c r="AN39" s="10">
        <v>0</v>
      </c>
      <c r="AO39" s="10">
        <v>0</v>
      </c>
      <c r="AP39" s="10">
        <v>0</v>
      </c>
      <c r="AQ39" s="10">
        <v>0</v>
      </c>
      <c r="AR39" s="10">
        <v>0</v>
      </c>
      <c r="AS39" s="10">
        <v>0</v>
      </c>
      <c r="AT39" s="10">
        <v>0</v>
      </c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</row>
    <row r="40" spans="1:61" s="8" customFormat="1" ht="12.95" customHeight="1" x14ac:dyDescent="0.25">
      <c r="A40" s="26"/>
      <c r="B40" s="12" t="s">
        <v>16</v>
      </c>
      <c r="C40" s="10">
        <f>SUM(D40:I40)</f>
        <v>0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9">
        <f>SUM(K40:Q40)</f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f>SUM(S40:AC40)</f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2">
        <f>SUM(AE40:AJ40)</f>
        <v>35</v>
      </c>
      <c r="AE40" s="10">
        <v>10</v>
      </c>
      <c r="AF40" s="10">
        <v>0</v>
      </c>
      <c r="AG40" s="10">
        <v>0</v>
      </c>
      <c r="AH40" s="10">
        <v>0</v>
      </c>
      <c r="AI40" s="10">
        <v>0</v>
      </c>
      <c r="AJ40" s="10">
        <v>25</v>
      </c>
      <c r="AK40" s="9">
        <f>SUM(AL40:AT40)</f>
        <v>35</v>
      </c>
      <c r="AL40" s="10">
        <v>0</v>
      </c>
      <c r="AM40" s="10">
        <v>0</v>
      </c>
      <c r="AN40" s="10">
        <v>0</v>
      </c>
      <c r="AO40" s="10">
        <v>1</v>
      </c>
      <c r="AP40" s="10">
        <v>3</v>
      </c>
      <c r="AQ40" s="10">
        <v>4</v>
      </c>
      <c r="AR40" s="10">
        <v>6</v>
      </c>
      <c r="AS40" s="10">
        <v>1</v>
      </c>
      <c r="AT40" s="10">
        <v>20</v>
      </c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</row>
    <row r="41" spans="1:61" s="8" customFormat="1" ht="12.95" customHeight="1" x14ac:dyDescent="0.25">
      <c r="A41" s="26" t="s">
        <v>52</v>
      </c>
      <c r="B41" s="12" t="s">
        <v>42</v>
      </c>
      <c r="C41" s="13">
        <f t="shared" ref="C41:AT41" si="11">SUM(C42:C45)</f>
        <v>209</v>
      </c>
      <c r="D41" s="13">
        <f t="shared" si="11"/>
        <v>202</v>
      </c>
      <c r="E41" s="13">
        <f t="shared" si="11"/>
        <v>5</v>
      </c>
      <c r="F41" s="13">
        <f t="shared" si="11"/>
        <v>0</v>
      </c>
      <c r="G41" s="13">
        <f t="shared" si="11"/>
        <v>0</v>
      </c>
      <c r="H41" s="13">
        <f t="shared" si="11"/>
        <v>0</v>
      </c>
      <c r="I41" s="13">
        <f t="shared" si="11"/>
        <v>2</v>
      </c>
      <c r="J41" s="13">
        <f t="shared" si="11"/>
        <v>209</v>
      </c>
      <c r="K41" s="13">
        <f t="shared" si="11"/>
        <v>74</v>
      </c>
      <c r="L41" s="13">
        <f t="shared" si="11"/>
        <v>45</v>
      </c>
      <c r="M41" s="13">
        <f t="shared" si="11"/>
        <v>32</v>
      </c>
      <c r="N41" s="13">
        <f t="shared" si="11"/>
        <v>32</v>
      </c>
      <c r="O41" s="13">
        <f t="shared" si="11"/>
        <v>18</v>
      </c>
      <c r="P41" s="13">
        <f t="shared" si="11"/>
        <v>7</v>
      </c>
      <c r="Q41" s="13">
        <f t="shared" si="11"/>
        <v>1</v>
      </c>
      <c r="R41" s="13">
        <f t="shared" si="11"/>
        <v>209</v>
      </c>
      <c r="S41" s="13">
        <f t="shared" si="11"/>
        <v>163</v>
      </c>
      <c r="T41" s="13">
        <f t="shared" si="11"/>
        <v>0</v>
      </c>
      <c r="U41" s="13">
        <f t="shared" si="11"/>
        <v>1</v>
      </c>
      <c r="V41" s="13">
        <f t="shared" si="11"/>
        <v>2</v>
      </c>
      <c r="W41" s="13">
        <f t="shared" si="11"/>
        <v>1</v>
      </c>
      <c r="X41" s="13">
        <f t="shared" si="11"/>
        <v>7</v>
      </c>
      <c r="Y41" s="13">
        <f t="shared" si="11"/>
        <v>19</v>
      </c>
      <c r="Z41" s="13">
        <f t="shared" si="11"/>
        <v>7</v>
      </c>
      <c r="AA41" s="13">
        <f t="shared" si="11"/>
        <v>2</v>
      </c>
      <c r="AB41" s="13">
        <f t="shared" si="11"/>
        <v>7</v>
      </c>
      <c r="AC41" s="13">
        <f t="shared" si="11"/>
        <v>0</v>
      </c>
      <c r="AD41" s="13">
        <f t="shared" si="11"/>
        <v>170</v>
      </c>
      <c r="AE41" s="13">
        <f t="shared" si="11"/>
        <v>164</v>
      </c>
      <c r="AF41" s="13">
        <f t="shared" si="11"/>
        <v>3</v>
      </c>
      <c r="AG41" s="13">
        <f t="shared" si="11"/>
        <v>0</v>
      </c>
      <c r="AH41" s="13">
        <f t="shared" si="11"/>
        <v>0</v>
      </c>
      <c r="AI41" s="13">
        <f t="shared" si="11"/>
        <v>0</v>
      </c>
      <c r="AJ41" s="13">
        <f t="shared" si="11"/>
        <v>3</v>
      </c>
      <c r="AK41" s="13">
        <f t="shared" si="11"/>
        <v>170</v>
      </c>
      <c r="AL41" s="13">
        <f t="shared" si="11"/>
        <v>0</v>
      </c>
      <c r="AM41" s="13">
        <f t="shared" si="11"/>
        <v>2</v>
      </c>
      <c r="AN41" s="13">
        <f t="shared" si="11"/>
        <v>2</v>
      </c>
      <c r="AO41" s="13">
        <f t="shared" si="11"/>
        <v>9</v>
      </c>
      <c r="AP41" s="13">
        <f t="shared" si="11"/>
        <v>22</v>
      </c>
      <c r="AQ41" s="13">
        <f t="shared" si="11"/>
        <v>43</v>
      </c>
      <c r="AR41" s="13">
        <f t="shared" si="11"/>
        <v>48</v>
      </c>
      <c r="AS41" s="13">
        <f t="shared" si="11"/>
        <v>43</v>
      </c>
      <c r="AT41" s="13">
        <f t="shared" si="11"/>
        <v>1</v>
      </c>
    </row>
    <row r="42" spans="1:61" s="8" customFormat="1" ht="12.95" customHeight="1" x14ac:dyDescent="0.25">
      <c r="A42" s="26"/>
      <c r="B42" s="12" t="s">
        <v>43</v>
      </c>
      <c r="C42" s="10">
        <f>SUM(D42:I42)</f>
        <v>88</v>
      </c>
      <c r="D42" s="10">
        <v>86</v>
      </c>
      <c r="E42" s="10">
        <v>2</v>
      </c>
      <c r="F42" s="10">
        <v>0</v>
      </c>
      <c r="G42" s="10">
        <v>0</v>
      </c>
      <c r="H42" s="10">
        <v>0</v>
      </c>
      <c r="I42" s="10">
        <v>0</v>
      </c>
      <c r="J42" s="9">
        <f>SUM(K42:Q42)</f>
        <v>88</v>
      </c>
      <c r="K42" s="10">
        <v>29</v>
      </c>
      <c r="L42" s="10">
        <v>15</v>
      </c>
      <c r="M42" s="10">
        <v>14</v>
      </c>
      <c r="N42" s="10">
        <v>20</v>
      </c>
      <c r="O42" s="10">
        <v>7</v>
      </c>
      <c r="P42" s="10">
        <v>3</v>
      </c>
      <c r="Q42" s="10">
        <v>0</v>
      </c>
      <c r="R42" s="10">
        <f>SUM(S42:AC42)</f>
        <v>88</v>
      </c>
      <c r="S42" s="10">
        <v>70</v>
      </c>
      <c r="T42" s="10">
        <v>0</v>
      </c>
      <c r="U42" s="10">
        <v>1</v>
      </c>
      <c r="V42" s="10">
        <v>0</v>
      </c>
      <c r="W42" s="10">
        <v>1</v>
      </c>
      <c r="X42" s="10">
        <v>5</v>
      </c>
      <c r="Y42" s="10">
        <v>4</v>
      </c>
      <c r="Z42" s="10">
        <v>3</v>
      </c>
      <c r="AA42" s="10">
        <v>2</v>
      </c>
      <c r="AB42" s="10">
        <v>2</v>
      </c>
      <c r="AC42" s="10">
        <v>0</v>
      </c>
      <c r="AD42" s="12">
        <f>SUM(AE42:AJ42)</f>
        <v>133</v>
      </c>
      <c r="AE42" s="10">
        <v>128</v>
      </c>
      <c r="AF42" s="10">
        <v>3</v>
      </c>
      <c r="AG42" s="10">
        <v>0</v>
      </c>
      <c r="AH42" s="10">
        <v>0</v>
      </c>
      <c r="AI42" s="10">
        <v>0</v>
      </c>
      <c r="AJ42" s="10">
        <v>2</v>
      </c>
      <c r="AK42" s="9">
        <f>SUM(AL42:AT42)</f>
        <v>133</v>
      </c>
      <c r="AL42" s="10">
        <v>0</v>
      </c>
      <c r="AM42" s="10">
        <v>2</v>
      </c>
      <c r="AN42" s="10">
        <v>2</v>
      </c>
      <c r="AO42" s="10">
        <v>8</v>
      </c>
      <c r="AP42" s="10">
        <v>18</v>
      </c>
      <c r="AQ42" s="10">
        <v>33</v>
      </c>
      <c r="AR42" s="10">
        <v>34</v>
      </c>
      <c r="AS42" s="10">
        <v>35</v>
      </c>
      <c r="AT42" s="10">
        <v>1</v>
      </c>
    </row>
    <row r="43" spans="1:61" s="8" customFormat="1" ht="12.95" customHeight="1" x14ac:dyDescent="0.25">
      <c r="A43" s="26"/>
      <c r="B43" s="12" t="s">
        <v>44</v>
      </c>
      <c r="C43" s="10">
        <f>SUM(D43:I43)</f>
        <v>121</v>
      </c>
      <c r="D43" s="10">
        <v>116</v>
      </c>
      <c r="E43" s="10">
        <v>3</v>
      </c>
      <c r="F43" s="10">
        <v>0</v>
      </c>
      <c r="G43" s="10">
        <v>0</v>
      </c>
      <c r="H43" s="10">
        <v>0</v>
      </c>
      <c r="I43" s="10">
        <v>2</v>
      </c>
      <c r="J43" s="9">
        <f>SUM(K43:Q43)</f>
        <v>121</v>
      </c>
      <c r="K43" s="10">
        <v>45</v>
      </c>
      <c r="L43" s="10">
        <v>30</v>
      </c>
      <c r="M43" s="10">
        <v>18</v>
      </c>
      <c r="N43" s="10">
        <v>12</v>
      </c>
      <c r="O43" s="10">
        <v>11</v>
      </c>
      <c r="P43" s="10">
        <v>4</v>
      </c>
      <c r="Q43" s="10">
        <v>1</v>
      </c>
      <c r="R43" s="10">
        <f>SUM(S43:AC43)</f>
        <v>121</v>
      </c>
      <c r="S43" s="10">
        <v>93</v>
      </c>
      <c r="T43" s="10">
        <v>0</v>
      </c>
      <c r="U43" s="10">
        <v>0</v>
      </c>
      <c r="V43" s="10">
        <v>2</v>
      </c>
      <c r="W43" s="10">
        <v>0</v>
      </c>
      <c r="X43" s="10">
        <v>2</v>
      </c>
      <c r="Y43" s="10">
        <v>15</v>
      </c>
      <c r="Z43" s="10">
        <v>4</v>
      </c>
      <c r="AA43" s="10">
        <v>0</v>
      </c>
      <c r="AB43" s="10">
        <v>5</v>
      </c>
      <c r="AC43" s="10">
        <v>0</v>
      </c>
      <c r="AD43" s="12">
        <f>SUM(AE43:AJ43)</f>
        <v>37</v>
      </c>
      <c r="AE43" s="10">
        <v>36</v>
      </c>
      <c r="AF43" s="10">
        <v>0</v>
      </c>
      <c r="AG43" s="10">
        <v>0</v>
      </c>
      <c r="AH43" s="10">
        <v>0</v>
      </c>
      <c r="AI43" s="10">
        <v>0</v>
      </c>
      <c r="AJ43" s="10">
        <v>1</v>
      </c>
      <c r="AK43" s="9">
        <f>SUM(AL43:AT43)</f>
        <v>37</v>
      </c>
      <c r="AL43" s="10">
        <v>0</v>
      </c>
      <c r="AM43" s="10">
        <v>0</v>
      </c>
      <c r="AN43" s="10">
        <v>0</v>
      </c>
      <c r="AO43" s="10">
        <v>1</v>
      </c>
      <c r="AP43" s="10">
        <v>4</v>
      </c>
      <c r="AQ43" s="10">
        <v>10</v>
      </c>
      <c r="AR43" s="10">
        <v>14</v>
      </c>
      <c r="AS43" s="10">
        <v>8</v>
      </c>
      <c r="AT43" s="10">
        <v>0</v>
      </c>
    </row>
    <row r="44" spans="1:61" s="8" customFormat="1" ht="12.95" customHeight="1" x14ac:dyDescent="0.25">
      <c r="A44" s="26"/>
      <c r="B44" s="12" t="s">
        <v>45</v>
      </c>
      <c r="C44" s="10">
        <f>SUM(D44:I44)</f>
        <v>0</v>
      </c>
      <c r="D44" s="10">
        <v>0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9">
        <f>SUM(K44:Q44)</f>
        <v>0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f>SUM(S44:AC44)</f>
        <v>0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0">
        <v>0</v>
      </c>
      <c r="AA44" s="10">
        <v>0</v>
      </c>
      <c r="AB44" s="10">
        <v>0</v>
      </c>
      <c r="AC44" s="10">
        <v>0</v>
      </c>
      <c r="AD44" s="12">
        <f>SUM(AE44:AJ44)</f>
        <v>0</v>
      </c>
      <c r="AE44" s="10">
        <v>0</v>
      </c>
      <c r="AF44" s="10">
        <v>0</v>
      </c>
      <c r="AG44" s="10">
        <v>0</v>
      </c>
      <c r="AH44" s="10">
        <v>0</v>
      </c>
      <c r="AI44" s="10">
        <v>0</v>
      </c>
      <c r="AJ44" s="10">
        <v>0</v>
      </c>
      <c r="AK44" s="9">
        <f>SUM(AL44:AT44)</f>
        <v>0</v>
      </c>
      <c r="AL44" s="10">
        <v>0</v>
      </c>
      <c r="AM44" s="10">
        <v>0</v>
      </c>
      <c r="AN44" s="10">
        <v>0</v>
      </c>
      <c r="AO44" s="10">
        <v>0</v>
      </c>
      <c r="AP44" s="10">
        <v>0</v>
      </c>
      <c r="AQ44" s="10">
        <v>0</v>
      </c>
      <c r="AR44" s="10">
        <v>0</v>
      </c>
      <c r="AS44" s="10">
        <v>0</v>
      </c>
      <c r="AT44" s="10">
        <v>0</v>
      </c>
    </row>
    <row r="45" spans="1:61" s="8" customFormat="1" ht="12.95" customHeight="1" x14ac:dyDescent="0.25">
      <c r="A45" s="26"/>
      <c r="B45" s="12" t="s">
        <v>16</v>
      </c>
      <c r="C45" s="10">
        <f>SUM(D45:I45)</f>
        <v>0</v>
      </c>
      <c r="D45" s="10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9">
        <f>SUM(K45:Q45)</f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f>SUM(S45:AC45)</f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2">
        <f>SUM(AE45:AJ45)</f>
        <v>0</v>
      </c>
      <c r="AE45" s="10">
        <v>0</v>
      </c>
      <c r="AF45" s="10">
        <v>0</v>
      </c>
      <c r="AG45" s="10">
        <v>0</v>
      </c>
      <c r="AH45" s="10">
        <v>0</v>
      </c>
      <c r="AI45" s="10">
        <v>0</v>
      </c>
      <c r="AJ45" s="10">
        <v>0</v>
      </c>
      <c r="AK45" s="9">
        <f>SUM(AL45:AT45)</f>
        <v>0</v>
      </c>
      <c r="AL45" s="10">
        <v>0</v>
      </c>
      <c r="AM45" s="10">
        <v>0</v>
      </c>
      <c r="AN45" s="10">
        <v>0</v>
      </c>
      <c r="AO45" s="10">
        <v>0</v>
      </c>
      <c r="AP45" s="10">
        <v>0</v>
      </c>
      <c r="AQ45" s="10">
        <v>0</v>
      </c>
      <c r="AR45" s="10">
        <v>0</v>
      </c>
      <c r="AS45" s="10">
        <v>0</v>
      </c>
      <c r="AT45" s="10">
        <v>0</v>
      </c>
    </row>
    <row r="46" spans="1:61" s="8" customFormat="1" ht="12.95" customHeight="1" x14ac:dyDescent="0.25">
      <c r="A46" s="26" t="s">
        <v>53</v>
      </c>
      <c r="B46" s="12" t="s">
        <v>42</v>
      </c>
      <c r="C46" s="13">
        <f t="shared" ref="C46:AT46" si="12">SUM(C47:C50)</f>
        <v>180</v>
      </c>
      <c r="D46" s="13">
        <f t="shared" si="12"/>
        <v>165</v>
      </c>
      <c r="E46" s="13">
        <f t="shared" si="12"/>
        <v>13</v>
      </c>
      <c r="F46" s="13">
        <f t="shared" si="12"/>
        <v>1</v>
      </c>
      <c r="G46" s="13">
        <f t="shared" si="12"/>
        <v>0</v>
      </c>
      <c r="H46" s="13">
        <f t="shared" si="12"/>
        <v>0</v>
      </c>
      <c r="I46" s="13">
        <f t="shared" si="12"/>
        <v>1</v>
      </c>
      <c r="J46" s="13">
        <f t="shared" si="12"/>
        <v>180</v>
      </c>
      <c r="K46" s="13">
        <f t="shared" si="12"/>
        <v>69</v>
      </c>
      <c r="L46" s="13">
        <f t="shared" si="12"/>
        <v>37</v>
      </c>
      <c r="M46" s="13">
        <f t="shared" si="12"/>
        <v>34</v>
      </c>
      <c r="N46" s="13">
        <f t="shared" si="12"/>
        <v>23</v>
      </c>
      <c r="O46" s="13">
        <f t="shared" si="12"/>
        <v>8</v>
      </c>
      <c r="P46" s="13">
        <f t="shared" si="12"/>
        <v>9</v>
      </c>
      <c r="Q46" s="13">
        <f t="shared" si="12"/>
        <v>0</v>
      </c>
      <c r="R46" s="13">
        <f t="shared" si="12"/>
        <v>180</v>
      </c>
      <c r="S46" s="13">
        <f t="shared" si="12"/>
        <v>139</v>
      </c>
      <c r="T46" s="13">
        <f t="shared" si="12"/>
        <v>2</v>
      </c>
      <c r="U46" s="13">
        <f t="shared" si="12"/>
        <v>4</v>
      </c>
      <c r="V46" s="13">
        <f t="shared" si="12"/>
        <v>3</v>
      </c>
      <c r="W46" s="13">
        <f t="shared" si="12"/>
        <v>0</v>
      </c>
      <c r="X46" s="13">
        <f t="shared" si="12"/>
        <v>9</v>
      </c>
      <c r="Y46" s="13">
        <f t="shared" si="12"/>
        <v>13</v>
      </c>
      <c r="Z46" s="13">
        <f t="shared" si="12"/>
        <v>5</v>
      </c>
      <c r="AA46" s="13">
        <f t="shared" si="12"/>
        <v>0</v>
      </c>
      <c r="AB46" s="13">
        <f t="shared" si="12"/>
        <v>4</v>
      </c>
      <c r="AC46" s="13">
        <f t="shared" si="12"/>
        <v>1</v>
      </c>
      <c r="AD46" s="13">
        <f t="shared" si="12"/>
        <v>148</v>
      </c>
      <c r="AE46" s="13">
        <f t="shared" si="12"/>
        <v>128</v>
      </c>
      <c r="AF46" s="13">
        <f t="shared" si="12"/>
        <v>10</v>
      </c>
      <c r="AG46" s="13">
        <f t="shared" si="12"/>
        <v>0</v>
      </c>
      <c r="AH46" s="13">
        <f t="shared" si="12"/>
        <v>1</v>
      </c>
      <c r="AI46" s="13">
        <f t="shared" si="12"/>
        <v>0</v>
      </c>
      <c r="AJ46" s="13">
        <f t="shared" si="12"/>
        <v>9</v>
      </c>
      <c r="AK46" s="13">
        <f t="shared" si="12"/>
        <v>148</v>
      </c>
      <c r="AL46" s="13">
        <f t="shared" si="12"/>
        <v>1</v>
      </c>
      <c r="AM46" s="13">
        <f t="shared" si="12"/>
        <v>3</v>
      </c>
      <c r="AN46" s="13">
        <f t="shared" si="12"/>
        <v>2</v>
      </c>
      <c r="AO46" s="13">
        <f t="shared" si="12"/>
        <v>6</v>
      </c>
      <c r="AP46" s="13">
        <f t="shared" si="12"/>
        <v>23</v>
      </c>
      <c r="AQ46" s="13">
        <f t="shared" si="12"/>
        <v>36</v>
      </c>
      <c r="AR46" s="13">
        <f t="shared" si="12"/>
        <v>40</v>
      </c>
      <c r="AS46" s="13">
        <f t="shared" si="12"/>
        <v>33</v>
      </c>
      <c r="AT46" s="13">
        <f t="shared" si="12"/>
        <v>4</v>
      </c>
    </row>
    <row r="47" spans="1:61" s="8" customFormat="1" ht="12.95" customHeight="1" x14ac:dyDescent="0.25">
      <c r="A47" s="26"/>
      <c r="B47" s="12" t="s">
        <v>43</v>
      </c>
      <c r="C47" s="10">
        <f>SUM(D47:I47)</f>
        <v>72</v>
      </c>
      <c r="D47" s="10">
        <v>63</v>
      </c>
      <c r="E47" s="10">
        <v>8</v>
      </c>
      <c r="F47" s="10">
        <v>1</v>
      </c>
      <c r="G47" s="10">
        <v>0</v>
      </c>
      <c r="H47" s="10">
        <v>0</v>
      </c>
      <c r="I47" s="10">
        <v>0</v>
      </c>
      <c r="J47" s="9">
        <f>SUM(K47:Q47)</f>
        <v>72</v>
      </c>
      <c r="K47" s="10">
        <v>28</v>
      </c>
      <c r="L47" s="10">
        <v>17</v>
      </c>
      <c r="M47" s="10">
        <v>16</v>
      </c>
      <c r="N47" s="10">
        <v>3</v>
      </c>
      <c r="O47" s="10">
        <v>3</v>
      </c>
      <c r="P47" s="10">
        <v>5</v>
      </c>
      <c r="Q47" s="10">
        <v>0</v>
      </c>
      <c r="R47" s="10">
        <f>SUM(S47:AC47)</f>
        <v>72</v>
      </c>
      <c r="S47" s="10">
        <v>49</v>
      </c>
      <c r="T47" s="10">
        <v>1</v>
      </c>
      <c r="U47" s="10">
        <v>2</v>
      </c>
      <c r="V47" s="10">
        <v>1</v>
      </c>
      <c r="W47" s="10">
        <v>0</v>
      </c>
      <c r="X47" s="10">
        <v>6</v>
      </c>
      <c r="Y47" s="10">
        <v>8</v>
      </c>
      <c r="Z47" s="10">
        <v>4</v>
      </c>
      <c r="AA47" s="10">
        <v>0</v>
      </c>
      <c r="AB47" s="10">
        <v>1</v>
      </c>
      <c r="AC47" s="10">
        <v>0</v>
      </c>
      <c r="AD47" s="12">
        <f>SUM(AE47:AJ47)</f>
        <v>117</v>
      </c>
      <c r="AE47" s="10">
        <v>105</v>
      </c>
      <c r="AF47" s="10">
        <v>7</v>
      </c>
      <c r="AG47" s="10">
        <v>0</v>
      </c>
      <c r="AH47" s="10">
        <v>0</v>
      </c>
      <c r="AI47" s="10">
        <v>0</v>
      </c>
      <c r="AJ47" s="10">
        <v>5</v>
      </c>
      <c r="AK47" s="9">
        <f>SUM(AL47:AT47)</f>
        <v>117</v>
      </c>
      <c r="AL47" s="10">
        <v>1</v>
      </c>
      <c r="AM47" s="10">
        <v>2</v>
      </c>
      <c r="AN47" s="10">
        <v>2</v>
      </c>
      <c r="AO47" s="10">
        <v>4</v>
      </c>
      <c r="AP47" s="10">
        <v>19</v>
      </c>
      <c r="AQ47" s="10">
        <v>25</v>
      </c>
      <c r="AR47" s="10">
        <v>30</v>
      </c>
      <c r="AS47" s="10">
        <v>30</v>
      </c>
      <c r="AT47" s="10">
        <v>4</v>
      </c>
    </row>
    <row r="48" spans="1:61" s="8" customFormat="1" ht="12.95" customHeight="1" x14ac:dyDescent="0.25">
      <c r="A48" s="26"/>
      <c r="B48" s="12" t="s">
        <v>44</v>
      </c>
      <c r="C48" s="10">
        <f>SUM(D48:I48)</f>
        <v>108</v>
      </c>
      <c r="D48" s="10">
        <v>102</v>
      </c>
      <c r="E48" s="10">
        <v>5</v>
      </c>
      <c r="F48" s="10">
        <v>0</v>
      </c>
      <c r="G48" s="10">
        <v>0</v>
      </c>
      <c r="H48" s="10">
        <v>0</v>
      </c>
      <c r="I48" s="10">
        <v>1</v>
      </c>
      <c r="J48" s="9">
        <f>SUM(K48:Q48)</f>
        <v>108</v>
      </c>
      <c r="K48" s="10">
        <v>41</v>
      </c>
      <c r="L48" s="10">
        <v>20</v>
      </c>
      <c r="M48" s="10">
        <v>18</v>
      </c>
      <c r="N48" s="10">
        <v>20</v>
      </c>
      <c r="O48" s="10">
        <v>5</v>
      </c>
      <c r="P48" s="10">
        <v>4</v>
      </c>
      <c r="Q48" s="10">
        <v>0</v>
      </c>
      <c r="R48" s="10">
        <f>SUM(S48:AC48)</f>
        <v>108</v>
      </c>
      <c r="S48" s="10">
        <v>90</v>
      </c>
      <c r="T48" s="10">
        <v>1</v>
      </c>
      <c r="U48" s="10">
        <v>2</v>
      </c>
      <c r="V48" s="10">
        <v>2</v>
      </c>
      <c r="W48" s="10">
        <v>0</v>
      </c>
      <c r="X48" s="10">
        <v>3</v>
      </c>
      <c r="Y48" s="10">
        <v>5</v>
      </c>
      <c r="Z48" s="10">
        <v>1</v>
      </c>
      <c r="AA48" s="10">
        <v>0</v>
      </c>
      <c r="AB48" s="10">
        <v>3</v>
      </c>
      <c r="AC48" s="10">
        <v>1</v>
      </c>
      <c r="AD48" s="12">
        <f>SUM(AE48:AJ48)</f>
        <v>30</v>
      </c>
      <c r="AE48" s="10">
        <v>23</v>
      </c>
      <c r="AF48" s="10">
        <v>3</v>
      </c>
      <c r="AG48" s="10">
        <v>0</v>
      </c>
      <c r="AH48" s="10">
        <v>1</v>
      </c>
      <c r="AI48" s="10">
        <v>0</v>
      </c>
      <c r="AJ48" s="10">
        <v>3</v>
      </c>
      <c r="AK48" s="9">
        <f>SUM(AL48:AT48)</f>
        <v>30</v>
      </c>
      <c r="AL48" s="10">
        <v>0</v>
      </c>
      <c r="AM48" s="10">
        <v>1</v>
      </c>
      <c r="AN48" s="10">
        <v>0</v>
      </c>
      <c r="AO48" s="10">
        <v>2</v>
      </c>
      <c r="AP48" s="10">
        <v>4</v>
      </c>
      <c r="AQ48" s="10">
        <v>10</v>
      </c>
      <c r="AR48" s="10">
        <v>10</v>
      </c>
      <c r="AS48" s="10">
        <v>3</v>
      </c>
      <c r="AT48" s="10">
        <v>0</v>
      </c>
    </row>
    <row r="49" spans="1:46" s="8" customFormat="1" ht="12.95" customHeight="1" x14ac:dyDescent="0.25">
      <c r="A49" s="26"/>
      <c r="B49" s="12" t="s">
        <v>45</v>
      </c>
      <c r="C49" s="10">
        <f>SUM(D49:I49)</f>
        <v>0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9">
        <f>SUM(K49:Q49)</f>
        <v>0</v>
      </c>
      <c r="K49" s="10">
        <v>0</v>
      </c>
      <c r="L49" s="10">
        <v>0</v>
      </c>
      <c r="M49" s="10">
        <v>0</v>
      </c>
      <c r="N49" s="10">
        <v>0</v>
      </c>
      <c r="O49" s="10">
        <v>0</v>
      </c>
      <c r="P49" s="10">
        <v>0</v>
      </c>
      <c r="Q49" s="10">
        <v>0</v>
      </c>
      <c r="R49" s="10">
        <f>SUM(S49:AC49)</f>
        <v>0</v>
      </c>
      <c r="S49" s="10">
        <v>0</v>
      </c>
      <c r="T49" s="10">
        <v>0</v>
      </c>
      <c r="U49" s="10">
        <v>0</v>
      </c>
      <c r="V49" s="10">
        <v>0</v>
      </c>
      <c r="W49" s="10">
        <v>0</v>
      </c>
      <c r="X49" s="10">
        <v>0</v>
      </c>
      <c r="Y49" s="10">
        <v>0</v>
      </c>
      <c r="Z49" s="10">
        <v>0</v>
      </c>
      <c r="AA49" s="10">
        <v>0</v>
      </c>
      <c r="AB49" s="10">
        <v>0</v>
      </c>
      <c r="AC49" s="10">
        <v>0</v>
      </c>
      <c r="AD49" s="12">
        <f>SUM(AE49:AJ49)</f>
        <v>0</v>
      </c>
      <c r="AE49" s="10">
        <v>0</v>
      </c>
      <c r="AF49" s="10">
        <v>0</v>
      </c>
      <c r="AG49" s="10">
        <v>0</v>
      </c>
      <c r="AH49" s="10">
        <v>0</v>
      </c>
      <c r="AI49" s="10">
        <v>0</v>
      </c>
      <c r="AJ49" s="10">
        <v>0</v>
      </c>
      <c r="AK49" s="9">
        <f>SUM(AL49:AT49)</f>
        <v>0</v>
      </c>
      <c r="AL49" s="10">
        <v>0</v>
      </c>
      <c r="AM49" s="10">
        <v>0</v>
      </c>
      <c r="AN49" s="10">
        <v>0</v>
      </c>
      <c r="AO49" s="10">
        <v>0</v>
      </c>
      <c r="AP49" s="10">
        <v>0</v>
      </c>
      <c r="AQ49" s="10">
        <v>0</v>
      </c>
      <c r="AR49" s="10">
        <v>0</v>
      </c>
      <c r="AS49" s="10">
        <v>0</v>
      </c>
      <c r="AT49" s="10">
        <v>0</v>
      </c>
    </row>
    <row r="50" spans="1:46" s="8" customFormat="1" ht="12.95" customHeight="1" x14ac:dyDescent="0.25">
      <c r="A50" s="26"/>
      <c r="B50" s="12" t="s">
        <v>16</v>
      </c>
      <c r="C50" s="10">
        <f>SUM(D50:I50)</f>
        <v>0</v>
      </c>
      <c r="D50" s="10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9">
        <f>SUM(K50:Q50)</f>
        <v>0</v>
      </c>
      <c r="K50" s="10">
        <v>0</v>
      </c>
      <c r="L50" s="10">
        <v>0</v>
      </c>
      <c r="M50" s="10">
        <v>0</v>
      </c>
      <c r="N50" s="10">
        <v>0</v>
      </c>
      <c r="O50" s="10">
        <v>0</v>
      </c>
      <c r="P50" s="10">
        <v>0</v>
      </c>
      <c r="Q50" s="10">
        <v>0</v>
      </c>
      <c r="R50" s="10">
        <f>SUM(S50:AC50)</f>
        <v>0</v>
      </c>
      <c r="S50" s="10">
        <v>0</v>
      </c>
      <c r="T50" s="10">
        <v>0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2">
        <f>SUM(AE50:AJ50)</f>
        <v>1</v>
      </c>
      <c r="AE50" s="10">
        <v>0</v>
      </c>
      <c r="AF50" s="10">
        <v>0</v>
      </c>
      <c r="AG50" s="10">
        <v>0</v>
      </c>
      <c r="AH50" s="10">
        <v>0</v>
      </c>
      <c r="AI50" s="10">
        <v>0</v>
      </c>
      <c r="AJ50" s="10">
        <v>1</v>
      </c>
      <c r="AK50" s="9">
        <f>SUM(AL50:AT50)</f>
        <v>1</v>
      </c>
      <c r="AL50" s="10">
        <v>0</v>
      </c>
      <c r="AM50" s="10">
        <v>0</v>
      </c>
      <c r="AN50" s="10">
        <v>0</v>
      </c>
      <c r="AO50" s="10">
        <v>0</v>
      </c>
      <c r="AP50" s="10">
        <v>0</v>
      </c>
      <c r="AQ50" s="10">
        <v>1</v>
      </c>
      <c r="AR50" s="10">
        <v>0</v>
      </c>
      <c r="AS50" s="10">
        <v>0</v>
      </c>
      <c r="AT50" s="10">
        <v>0</v>
      </c>
    </row>
    <row r="51" spans="1:46" s="8" customFormat="1" ht="12.95" customHeight="1" x14ac:dyDescent="0.25">
      <c r="A51" s="26" t="s">
        <v>54</v>
      </c>
      <c r="B51" s="12" t="s">
        <v>42</v>
      </c>
      <c r="C51" s="13">
        <f t="shared" ref="C51:AT51" si="13">SUM(C52:C55)</f>
        <v>245</v>
      </c>
      <c r="D51" s="13">
        <f t="shared" si="13"/>
        <v>235</v>
      </c>
      <c r="E51" s="13">
        <f t="shared" si="13"/>
        <v>8</v>
      </c>
      <c r="F51" s="13">
        <f t="shared" si="13"/>
        <v>0</v>
      </c>
      <c r="G51" s="13">
        <f t="shared" si="13"/>
        <v>0</v>
      </c>
      <c r="H51" s="13">
        <f t="shared" si="13"/>
        <v>0</v>
      </c>
      <c r="I51" s="13">
        <f t="shared" si="13"/>
        <v>2</v>
      </c>
      <c r="J51" s="13">
        <f t="shared" si="13"/>
        <v>245</v>
      </c>
      <c r="K51" s="13">
        <f t="shared" si="13"/>
        <v>98</v>
      </c>
      <c r="L51" s="13">
        <f t="shared" si="13"/>
        <v>53</v>
      </c>
      <c r="M51" s="13">
        <f t="shared" si="13"/>
        <v>45</v>
      </c>
      <c r="N51" s="13">
        <f t="shared" si="13"/>
        <v>27</v>
      </c>
      <c r="O51" s="13">
        <f t="shared" si="13"/>
        <v>13</v>
      </c>
      <c r="P51" s="13">
        <f t="shared" si="13"/>
        <v>8</v>
      </c>
      <c r="Q51" s="13">
        <f t="shared" si="13"/>
        <v>1</v>
      </c>
      <c r="R51" s="13">
        <f t="shared" si="13"/>
        <v>245</v>
      </c>
      <c r="S51" s="13">
        <f t="shared" si="13"/>
        <v>190</v>
      </c>
      <c r="T51" s="13">
        <f t="shared" si="13"/>
        <v>3</v>
      </c>
      <c r="U51" s="13">
        <f t="shared" si="13"/>
        <v>0</v>
      </c>
      <c r="V51" s="13">
        <f t="shared" si="13"/>
        <v>5</v>
      </c>
      <c r="W51" s="13">
        <f t="shared" si="13"/>
        <v>1</v>
      </c>
      <c r="X51" s="13">
        <f t="shared" si="13"/>
        <v>6</v>
      </c>
      <c r="Y51" s="13">
        <f t="shared" si="13"/>
        <v>22</v>
      </c>
      <c r="Z51" s="13">
        <f t="shared" si="13"/>
        <v>5</v>
      </c>
      <c r="AA51" s="13">
        <f t="shared" si="13"/>
        <v>7</v>
      </c>
      <c r="AB51" s="13">
        <f t="shared" si="13"/>
        <v>6</v>
      </c>
      <c r="AC51" s="13">
        <f t="shared" si="13"/>
        <v>0</v>
      </c>
      <c r="AD51" s="13">
        <f t="shared" si="13"/>
        <v>222</v>
      </c>
      <c r="AE51" s="13">
        <f t="shared" si="13"/>
        <v>208</v>
      </c>
      <c r="AF51" s="13">
        <f t="shared" si="13"/>
        <v>6</v>
      </c>
      <c r="AG51" s="13">
        <f t="shared" si="13"/>
        <v>0</v>
      </c>
      <c r="AH51" s="13">
        <f t="shared" si="13"/>
        <v>2</v>
      </c>
      <c r="AI51" s="13">
        <f t="shared" si="13"/>
        <v>0</v>
      </c>
      <c r="AJ51" s="13">
        <f t="shared" si="13"/>
        <v>6</v>
      </c>
      <c r="AK51" s="13">
        <f t="shared" si="13"/>
        <v>222</v>
      </c>
      <c r="AL51" s="13">
        <f t="shared" si="13"/>
        <v>0</v>
      </c>
      <c r="AM51" s="13">
        <f t="shared" si="13"/>
        <v>3</v>
      </c>
      <c r="AN51" s="13">
        <f t="shared" si="13"/>
        <v>9</v>
      </c>
      <c r="AO51" s="13">
        <f t="shared" si="13"/>
        <v>5</v>
      </c>
      <c r="AP51" s="13">
        <f t="shared" si="13"/>
        <v>46</v>
      </c>
      <c r="AQ51" s="13">
        <f t="shared" si="13"/>
        <v>64</v>
      </c>
      <c r="AR51" s="13">
        <f t="shared" si="13"/>
        <v>42</v>
      </c>
      <c r="AS51" s="13">
        <f t="shared" si="13"/>
        <v>50</v>
      </c>
      <c r="AT51" s="13">
        <f t="shared" si="13"/>
        <v>3</v>
      </c>
    </row>
    <row r="52" spans="1:46" s="8" customFormat="1" ht="12.95" customHeight="1" x14ac:dyDescent="0.25">
      <c r="A52" s="26"/>
      <c r="B52" s="12" t="s">
        <v>43</v>
      </c>
      <c r="C52" s="10">
        <f>SUM(D52:I52)</f>
        <v>106</v>
      </c>
      <c r="D52" s="10">
        <v>104</v>
      </c>
      <c r="E52" s="10">
        <v>2</v>
      </c>
      <c r="F52" s="10">
        <v>0</v>
      </c>
      <c r="G52" s="10">
        <v>0</v>
      </c>
      <c r="H52" s="10">
        <v>0</v>
      </c>
      <c r="I52" s="10">
        <v>0</v>
      </c>
      <c r="J52" s="9">
        <f>SUM(K52:Q52)</f>
        <v>106</v>
      </c>
      <c r="K52" s="10">
        <v>37</v>
      </c>
      <c r="L52" s="10">
        <v>22</v>
      </c>
      <c r="M52" s="10">
        <v>23</v>
      </c>
      <c r="N52" s="10">
        <v>11</v>
      </c>
      <c r="O52" s="10">
        <v>8</v>
      </c>
      <c r="P52" s="10">
        <v>4</v>
      </c>
      <c r="Q52" s="10">
        <v>1</v>
      </c>
      <c r="R52" s="10">
        <f>SUM(S52:AC52)</f>
        <v>106</v>
      </c>
      <c r="S52" s="10">
        <v>75</v>
      </c>
      <c r="T52" s="10">
        <v>0</v>
      </c>
      <c r="U52" s="10">
        <v>0</v>
      </c>
      <c r="V52" s="10">
        <v>2</v>
      </c>
      <c r="W52" s="10">
        <v>1</v>
      </c>
      <c r="X52" s="10">
        <v>2</v>
      </c>
      <c r="Y52" s="10">
        <v>18</v>
      </c>
      <c r="Z52" s="10">
        <v>3</v>
      </c>
      <c r="AA52" s="10">
        <v>4</v>
      </c>
      <c r="AB52" s="10">
        <v>1</v>
      </c>
      <c r="AC52" s="10">
        <v>0</v>
      </c>
      <c r="AD52" s="12">
        <f>SUM(AE52:AJ52)</f>
        <v>181</v>
      </c>
      <c r="AE52" s="10">
        <v>171</v>
      </c>
      <c r="AF52" s="10">
        <v>5</v>
      </c>
      <c r="AG52" s="10">
        <v>0</v>
      </c>
      <c r="AH52" s="10">
        <v>0</v>
      </c>
      <c r="AI52" s="10">
        <v>0</v>
      </c>
      <c r="AJ52" s="10">
        <v>5</v>
      </c>
      <c r="AK52" s="9">
        <f>SUM(AL52:AT52)</f>
        <v>181</v>
      </c>
      <c r="AL52" s="10">
        <v>0</v>
      </c>
      <c r="AM52" s="10">
        <v>3</v>
      </c>
      <c r="AN52" s="10">
        <v>6</v>
      </c>
      <c r="AO52" s="10">
        <v>5</v>
      </c>
      <c r="AP52" s="10">
        <v>38</v>
      </c>
      <c r="AQ52" s="10">
        <v>55</v>
      </c>
      <c r="AR52" s="10">
        <v>31</v>
      </c>
      <c r="AS52" s="10">
        <v>43</v>
      </c>
      <c r="AT52" s="10">
        <v>0</v>
      </c>
    </row>
    <row r="53" spans="1:46" s="8" customFormat="1" ht="12.95" customHeight="1" x14ac:dyDescent="0.25">
      <c r="A53" s="26"/>
      <c r="B53" s="12" t="s">
        <v>44</v>
      </c>
      <c r="C53" s="10">
        <f>SUM(D53:I53)</f>
        <v>139</v>
      </c>
      <c r="D53" s="10">
        <v>131</v>
      </c>
      <c r="E53" s="10">
        <v>6</v>
      </c>
      <c r="F53" s="10">
        <v>0</v>
      </c>
      <c r="G53" s="10">
        <v>0</v>
      </c>
      <c r="H53" s="10">
        <v>0</v>
      </c>
      <c r="I53" s="10">
        <v>2</v>
      </c>
      <c r="J53" s="9">
        <f>SUM(K53:Q53)</f>
        <v>139</v>
      </c>
      <c r="K53" s="10">
        <v>61</v>
      </c>
      <c r="L53" s="10">
        <v>31</v>
      </c>
      <c r="M53" s="10">
        <v>22</v>
      </c>
      <c r="N53" s="10">
        <v>16</v>
      </c>
      <c r="O53" s="10">
        <v>5</v>
      </c>
      <c r="P53" s="10">
        <v>4</v>
      </c>
      <c r="Q53" s="10">
        <v>0</v>
      </c>
      <c r="R53" s="10">
        <f>SUM(S53:AC53)</f>
        <v>139</v>
      </c>
      <c r="S53" s="10">
        <v>115</v>
      </c>
      <c r="T53" s="10">
        <v>3</v>
      </c>
      <c r="U53" s="10">
        <v>0</v>
      </c>
      <c r="V53" s="10">
        <v>3</v>
      </c>
      <c r="W53" s="10">
        <v>0</v>
      </c>
      <c r="X53" s="10">
        <v>4</v>
      </c>
      <c r="Y53" s="10">
        <v>4</v>
      </c>
      <c r="Z53" s="10">
        <v>2</v>
      </c>
      <c r="AA53" s="10">
        <v>3</v>
      </c>
      <c r="AB53" s="10">
        <v>5</v>
      </c>
      <c r="AC53" s="10">
        <v>0</v>
      </c>
      <c r="AD53" s="12">
        <f>SUM(AE53:AJ53)</f>
        <v>40</v>
      </c>
      <c r="AE53" s="10">
        <v>37</v>
      </c>
      <c r="AF53" s="10">
        <v>1</v>
      </c>
      <c r="AG53" s="10">
        <v>0</v>
      </c>
      <c r="AH53" s="10">
        <v>2</v>
      </c>
      <c r="AI53" s="10">
        <v>0</v>
      </c>
      <c r="AJ53" s="10">
        <v>0</v>
      </c>
      <c r="AK53" s="9">
        <f>SUM(AL53:AT53)</f>
        <v>40</v>
      </c>
      <c r="AL53" s="10">
        <v>0</v>
      </c>
      <c r="AM53" s="10">
        <v>0</v>
      </c>
      <c r="AN53" s="10">
        <v>3</v>
      </c>
      <c r="AO53" s="10">
        <v>0</v>
      </c>
      <c r="AP53" s="10">
        <v>8</v>
      </c>
      <c r="AQ53" s="10">
        <v>9</v>
      </c>
      <c r="AR53" s="10">
        <v>11</v>
      </c>
      <c r="AS53" s="10">
        <v>7</v>
      </c>
      <c r="AT53" s="10">
        <v>2</v>
      </c>
    </row>
    <row r="54" spans="1:46" s="8" customFormat="1" ht="12.95" customHeight="1" x14ac:dyDescent="0.25">
      <c r="A54" s="26"/>
      <c r="B54" s="12" t="s">
        <v>45</v>
      </c>
      <c r="C54" s="10">
        <f>SUM(D54:I54)</f>
        <v>0</v>
      </c>
      <c r="D54" s="10">
        <v>0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9">
        <f>SUM(K54:Q54)</f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f>SUM(S54:AC54)</f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2">
        <f>SUM(AE54:AJ54)</f>
        <v>0</v>
      </c>
      <c r="AE54" s="10">
        <v>0</v>
      </c>
      <c r="AF54" s="10">
        <v>0</v>
      </c>
      <c r="AG54" s="10">
        <v>0</v>
      </c>
      <c r="AH54" s="10">
        <v>0</v>
      </c>
      <c r="AI54" s="10">
        <v>0</v>
      </c>
      <c r="AJ54" s="10">
        <v>0</v>
      </c>
      <c r="AK54" s="9">
        <f>SUM(AL54:AT54)</f>
        <v>0</v>
      </c>
      <c r="AL54" s="10">
        <v>0</v>
      </c>
      <c r="AM54" s="10">
        <v>0</v>
      </c>
      <c r="AN54" s="10">
        <v>0</v>
      </c>
      <c r="AO54" s="10">
        <v>0</v>
      </c>
      <c r="AP54" s="10">
        <v>0</v>
      </c>
      <c r="AQ54" s="10">
        <v>0</v>
      </c>
      <c r="AR54" s="10">
        <v>0</v>
      </c>
      <c r="AS54" s="10">
        <v>0</v>
      </c>
      <c r="AT54" s="10">
        <v>0</v>
      </c>
    </row>
    <row r="55" spans="1:46" s="8" customFormat="1" ht="12.95" customHeight="1" x14ac:dyDescent="0.25">
      <c r="A55" s="26"/>
      <c r="B55" s="12" t="s">
        <v>16</v>
      </c>
      <c r="C55" s="10">
        <f>SUM(D55:I55)</f>
        <v>0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9">
        <f>SUM(K55:Q55)</f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f>SUM(S55:AC55)</f>
        <v>0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2">
        <f>SUM(AE55:AJ55)</f>
        <v>1</v>
      </c>
      <c r="AE55" s="10">
        <v>0</v>
      </c>
      <c r="AF55" s="10">
        <v>0</v>
      </c>
      <c r="AG55" s="10">
        <v>0</v>
      </c>
      <c r="AH55" s="10">
        <v>0</v>
      </c>
      <c r="AI55" s="10">
        <v>0</v>
      </c>
      <c r="AJ55" s="10">
        <v>1</v>
      </c>
      <c r="AK55" s="9">
        <f>SUM(AL55:AT55)</f>
        <v>1</v>
      </c>
      <c r="AL55" s="10">
        <v>0</v>
      </c>
      <c r="AM55" s="10">
        <v>0</v>
      </c>
      <c r="AN55" s="10">
        <v>0</v>
      </c>
      <c r="AO55" s="10">
        <v>0</v>
      </c>
      <c r="AP55" s="10">
        <v>0</v>
      </c>
      <c r="AQ55" s="10">
        <v>0</v>
      </c>
      <c r="AR55" s="10">
        <v>0</v>
      </c>
      <c r="AS55" s="10">
        <v>0</v>
      </c>
      <c r="AT55" s="10">
        <v>1</v>
      </c>
    </row>
    <row r="56" spans="1:46" s="8" customFormat="1" ht="12.95" customHeight="1" x14ac:dyDescent="0.25">
      <c r="A56" s="26" t="s">
        <v>55</v>
      </c>
      <c r="B56" s="12" t="s">
        <v>42</v>
      </c>
      <c r="C56" s="13">
        <f t="shared" ref="C56:AT56" si="14">SUM(C57:C60)</f>
        <v>749</v>
      </c>
      <c r="D56" s="13">
        <f t="shared" si="14"/>
        <v>735</v>
      </c>
      <c r="E56" s="13">
        <f t="shared" si="14"/>
        <v>4</v>
      </c>
      <c r="F56" s="13">
        <f t="shared" si="14"/>
        <v>0</v>
      </c>
      <c r="G56" s="13">
        <f t="shared" si="14"/>
        <v>0</v>
      </c>
      <c r="H56" s="13">
        <f t="shared" si="14"/>
        <v>0</v>
      </c>
      <c r="I56" s="13">
        <f t="shared" si="14"/>
        <v>10</v>
      </c>
      <c r="J56" s="13">
        <f t="shared" si="14"/>
        <v>749</v>
      </c>
      <c r="K56" s="13">
        <f t="shared" si="14"/>
        <v>269</v>
      </c>
      <c r="L56" s="13">
        <f t="shared" si="14"/>
        <v>174</v>
      </c>
      <c r="M56" s="13">
        <f t="shared" si="14"/>
        <v>146</v>
      </c>
      <c r="N56" s="13">
        <f t="shared" si="14"/>
        <v>98</v>
      </c>
      <c r="O56" s="13">
        <f t="shared" si="14"/>
        <v>42</v>
      </c>
      <c r="P56" s="13">
        <f t="shared" si="14"/>
        <v>16</v>
      </c>
      <c r="Q56" s="13">
        <f t="shared" si="14"/>
        <v>4</v>
      </c>
      <c r="R56" s="13">
        <f t="shared" si="14"/>
        <v>749</v>
      </c>
      <c r="S56" s="13">
        <f t="shared" si="14"/>
        <v>612</v>
      </c>
      <c r="T56" s="13">
        <f t="shared" si="14"/>
        <v>2</v>
      </c>
      <c r="U56" s="13">
        <f t="shared" si="14"/>
        <v>11</v>
      </c>
      <c r="V56" s="13">
        <f t="shared" si="14"/>
        <v>10</v>
      </c>
      <c r="W56" s="13">
        <f t="shared" si="14"/>
        <v>2</v>
      </c>
      <c r="X56" s="13">
        <f t="shared" si="14"/>
        <v>16</v>
      </c>
      <c r="Y56" s="13">
        <f t="shared" si="14"/>
        <v>49</v>
      </c>
      <c r="Z56" s="13">
        <f t="shared" si="14"/>
        <v>9</v>
      </c>
      <c r="AA56" s="13">
        <f t="shared" si="14"/>
        <v>13</v>
      </c>
      <c r="AB56" s="13">
        <f t="shared" si="14"/>
        <v>19</v>
      </c>
      <c r="AC56" s="13">
        <f t="shared" si="14"/>
        <v>6</v>
      </c>
      <c r="AD56" s="13">
        <f t="shared" si="14"/>
        <v>620</v>
      </c>
      <c r="AE56" s="13">
        <f t="shared" si="14"/>
        <v>574</v>
      </c>
      <c r="AF56" s="13">
        <f t="shared" si="14"/>
        <v>2</v>
      </c>
      <c r="AG56" s="13">
        <f t="shared" si="14"/>
        <v>2</v>
      </c>
      <c r="AH56" s="13">
        <f t="shared" si="14"/>
        <v>3</v>
      </c>
      <c r="AI56" s="13">
        <f t="shared" si="14"/>
        <v>0</v>
      </c>
      <c r="AJ56" s="13">
        <f t="shared" si="14"/>
        <v>39</v>
      </c>
      <c r="AK56" s="13">
        <f t="shared" si="14"/>
        <v>620</v>
      </c>
      <c r="AL56" s="13">
        <f t="shared" si="14"/>
        <v>1</v>
      </c>
      <c r="AM56" s="13">
        <f t="shared" si="14"/>
        <v>10</v>
      </c>
      <c r="AN56" s="13">
        <f t="shared" si="14"/>
        <v>11</v>
      </c>
      <c r="AO56" s="13">
        <f t="shared" si="14"/>
        <v>12</v>
      </c>
      <c r="AP56" s="13">
        <f t="shared" si="14"/>
        <v>100</v>
      </c>
      <c r="AQ56" s="13">
        <f t="shared" si="14"/>
        <v>181</v>
      </c>
      <c r="AR56" s="13">
        <f t="shared" si="14"/>
        <v>143</v>
      </c>
      <c r="AS56" s="13">
        <f t="shared" si="14"/>
        <v>147</v>
      </c>
      <c r="AT56" s="13">
        <f t="shared" si="14"/>
        <v>15</v>
      </c>
    </row>
    <row r="57" spans="1:46" s="8" customFormat="1" ht="12.95" customHeight="1" x14ac:dyDescent="0.25">
      <c r="A57" s="26"/>
      <c r="B57" s="12" t="s">
        <v>43</v>
      </c>
      <c r="C57" s="10">
        <f>SUM(D57:I57)</f>
        <v>317</v>
      </c>
      <c r="D57" s="10">
        <v>315</v>
      </c>
      <c r="E57" s="10">
        <v>0</v>
      </c>
      <c r="F57" s="10">
        <v>0</v>
      </c>
      <c r="G57" s="10">
        <v>0</v>
      </c>
      <c r="H57" s="10">
        <v>0</v>
      </c>
      <c r="I57" s="10">
        <v>2</v>
      </c>
      <c r="J57" s="9">
        <f>SUM(K57:Q57)</f>
        <v>317</v>
      </c>
      <c r="K57" s="10">
        <v>115</v>
      </c>
      <c r="L57" s="10">
        <v>76</v>
      </c>
      <c r="M57" s="10">
        <v>62</v>
      </c>
      <c r="N57" s="10">
        <v>39</v>
      </c>
      <c r="O57" s="10">
        <v>15</v>
      </c>
      <c r="P57" s="10">
        <v>8</v>
      </c>
      <c r="Q57" s="10">
        <v>2</v>
      </c>
      <c r="R57" s="10">
        <f>SUM(S57:AC57)</f>
        <v>317</v>
      </c>
      <c r="S57" s="10">
        <v>259</v>
      </c>
      <c r="T57" s="10">
        <v>0</v>
      </c>
      <c r="U57" s="10">
        <v>2</v>
      </c>
      <c r="V57" s="10">
        <v>3</v>
      </c>
      <c r="W57" s="10">
        <v>2</v>
      </c>
      <c r="X57" s="10">
        <v>5</v>
      </c>
      <c r="Y57" s="10">
        <v>29</v>
      </c>
      <c r="Z57" s="10">
        <v>2</v>
      </c>
      <c r="AA57" s="10">
        <v>7</v>
      </c>
      <c r="AB57" s="10">
        <v>7</v>
      </c>
      <c r="AC57" s="10">
        <v>1</v>
      </c>
      <c r="AD57" s="12">
        <f>SUM(AE57:AJ57)</f>
        <v>458</v>
      </c>
      <c r="AE57" s="10">
        <v>435</v>
      </c>
      <c r="AF57" s="10">
        <v>1</v>
      </c>
      <c r="AG57" s="10">
        <v>0</v>
      </c>
      <c r="AH57" s="10">
        <v>0</v>
      </c>
      <c r="AI57" s="10">
        <v>0</v>
      </c>
      <c r="AJ57" s="10">
        <v>22</v>
      </c>
      <c r="AK57" s="9">
        <f>SUM(AL57:AT57)</f>
        <v>458</v>
      </c>
      <c r="AL57" s="10">
        <v>0</v>
      </c>
      <c r="AM57" s="10">
        <v>10</v>
      </c>
      <c r="AN57" s="10">
        <v>8</v>
      </c>
      <c r="AO57" s="10">
        <v>10</v>
      </c>
      <c r="AP57" s="10">
        <v>67</v>
      </c>
      <c r="AQ57" s="10">
        <v>138</v>
      </c>
      <c r="AR57" s="10">
        <v>101</v>
      </c>
      <c r="AS57" s="10">
        <v>118</v>
      </c>
      <c r="AT57" s="10">
        <v>6</v>
      </c>
    </row>
    <row r="58" spans="1:46" s="8" customFormat="1" ht="12.95" customHeight="1" x14ac:dyDescent="0.25">
      <c r="A58" s="26"/>
      <c r="B58" s="12" t="s">
        <v>44</v>
      </c>
      <c r="C58" s="10">
        <f>SUM(D58:I58)</f>
        <v>431</v>
      </c>
      <c r="D58" s="10">
        <v>419</v>
      </c>
      <c r="E58" s="10">
        <v>4</v>
      </c>
      <c r="F58" s="10">
        <v>0</v>
      </c>
      <c r="G58" s="10">
        <v>0</v>
      </c>
      <c r="H58" s="10">
        <v>0</v>
      </c>
      <c r="I58" s="10">
        <v>8</v>
      </c>
      <c r="J58" s="9">
        <f>SUM(K58:Q58)</f>
        <v>431</v>
      </c>
      <c r="K58" s="10">
        <v>154</v>
      </c>
      <c r="L58" s="10">
        <v>98</v>
      </c>
      <c r="M58" s="10">
        <v>84</v>
      </c>
      <c r="N58" s="10">
        <v>59</v>
      </c>
      <c r="O58" s="10">
        <v>27</v>
      </c>
      <c r="P58" s="10">
        <v>7</v>
      </c>
      <c r="Q58" s="10">
        <v>2</v>
      </c>
      <c r="R58" s="10">
        <f>SUM(S58:AC58)</f>
        <v>431</v>
      </c>
      <c r="S58" s="10">
        <v>352</v>
      </c>
      <c r="T58" s="10">
        <v>2</v>
      </c>
      <c r="U58" s="10">
        <v>9</v>
      </c>
      <c r="V58" s="10">
        <v>7</v>
      </c>
      <c r="W58" s="10">
        <v>0</v>
      </c>
      <c r="X58" s="10">
        <v>11</v>
      </c>
      <c r="Y58" s="10">
        <v>20</v>
      </c>
      <c r="Z58" s="10">
        <v>7</v>
      </c>
      <c r="AA58" s="10">
        <v>6</v>
      </c>
      <c r="AB58" s="10">
        <v>12</v>
      </c>
      <c r="AC58" s="10">
        <v>5</v>
      </c>
      <c r="AD58" s="12">
        <f>SUM(AE58:AJ58)</f>
        <v>157</v>
      </c>
      <c r="AE58" s="10">
        <v>135</v>
      </c>
      <c r="AF58" s="10">
        <v>1</v>
      </c>
      <c r="AG58" s="10">
        <v>2</v>
      </c>
      <c r="AH58" s="10">
        <v>3</v>
      </c>
      <c r="AI58" s="10">
        <v>0</v>
      </c>
      <c r="AJ58" s="10">
        <v>16</v>
      </c>
      <c r="AK58" s="9">
        <f>SUM(AL58:AT58)</f>
        <v>157</v>
      </c>
      <c r="AL58" s="10">
        <v>1</v>
      </c>
      <c r="AM58" s="10">
        <v>0</v>
      </c>
      <c r="AN58" s="10">
        <v>3</v>
      </c>
      <c r="AO58" s="10">
        <v>2</v>
      </c>
      <c r="AP58" s="10">
        <v>33</v>
      </c>
      <c r="AQ58" s="10">
        <v>41</v>
      </c>
      <c r="AR58" s="10">
        <v>41</v>
      </c>
      <c r="AS58" s="10">
        <v>28</v>
      </c>
      <c r="AT58" s="10">
        <v>8</v>
      </c>
    </row>
    <row r="59" spans="1:46" s="8" customFormat="1" ht="12.95" customHeight="1" x14ac:dyDescent="0.25">
      <c r="A59" s="26"/>
      <c r="B59" s="12" t="s">
        <v>45</v>
      </c>
      <c r="C59" s="10">
        <f>SUM(D59:I59)</f>
        <v>1</v>
      </c>
      <c r="D59" s="10">
        <v>1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9">
        <f>SUM(K59:Q59)</f>
        <v>1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1</v>
      </c>
      <c r="Q59" s="10">
        <v>0</v>
      </c>
      <c r="R59" s="10">
        <f>SUM(S59:AC59)</f>
        <v>1</v>
      </c>
      <c r="S59" s="10">
        <v>1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2">
        <f>SUM(AE59:AJ59)</f>
        <v>0</v>
      </c>
      <c r="AE59" s="10">
        <v>0</v>
      </c>
      <c r="AF59" s="10">
        <v>0</v>
      </c>
      <c r="AG59" s="10">
        <v>0</v>
      </c>
      <c r="AH59" s="10">
        <v>0</v>
      </c>
      <c r="AI59" s="10">
        <v>0</v>
      </c>
      <c r="AJ59" s="10">
        <v>0</v>
      </c>
      <c r="AK59" s="9">
        <f>SUM(AL59:AT59)</f>
        <v>0</v>
      </c>
      <c r="AL59" s="10">
        <v>0</v>
      </c>
      <c r="AM59" s="10">
        <v>0</v>
      </c>
      <c r="AN59" s="10">
        <v>0</v>
      </c>
      <c r="AO59" s="10">
        <v>0</v>
      </c>
      <c r="AP59" s="10">
        <v>0</v>
      </c>
      <c r="AQ59" s="10">
        <v>0</v>
      </c>
      <c r="AR59" s="10">
        <v>0</v>
      </c>
      <c r="AS59" s="10">
        <v>0</v>
      </c>
      <c r="AT59" s="10">
        <v>0</v>
      </c>
    </row>
    <row r="60" spans="1:46" s="8" customFormat="1" ht="12.95" customHeight="1" x14ac:dyDescent="0.25">
      <c r="A60" s="26"/>
      <c r="B60" s="12" t="s">
        <v>16</v>
      </c>
      <c r="C60" s="10">
        <f>SUM(D60:I60)</f>
        <v>0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9">
        <f>SUM(K60:Q60)</f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f>SUM(S60:AC60)</f>
        <v>0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2">
        <f>SUM(AE60:AJ60)</f>
        <v>5</v>
      </c>
      <c r="AE60" s="10">
        <v>4</v>
      </c>
      <c r="AF60" s="10">
        <v>0</v>
      </c>
      <c r="AG60" s="10">
        <v>0</v>
      </c>
      <c r="AH60" s="10">
        <v>0</v>
      </c>
      <c r="AI60" s="10">
        <v>0</v>
      </c>
      <c r="AJ60" s="10">
        <v>1</v>
      </c>
      <c r="AK60" s="9">
        <f>SUM(AL60:AT60)</f>
        <v>5</v>
      </c>
      <c r="AL60" s="10">
        <v>0</v>
      </c>
      <c r="AM60" s="10">
        <v>0</v>
      </c>
      <c r="AN60" s="10">
        <v>0</v>
      </c>
      <c r="AO60" s="10">
        <v>0</v>
      </c>
      <c r="AP60" s="10">
        <v>0</v>
      </c>
      <c r="AQ60" s="10">
        <v>2</v>
      </c>
      <c r="AR60" s="10">
        <v>1</v>
      </c>
      <c r="AS60" s="10">
        <v>1</v>
      </c>
      <c r="AT60" s="10">
        <v>1</v>
      </c>
    </row>
    <row r="61" spans="1:46" s="8" customFormat="1" ht="12.95" customHeight="1" x14ac:dyDescent="0.25">
      <c r="A61" s="26" t="s">
        <v>56</v>
      </c>
      <c r="B61" s="12" t="s">
        <v>42</v>
      </c>
      <c r="C61" s="13">
        <f t="shared" ref="C61:AT61" si="15">SUM(C62:C65)</f>
        <v>368</v>
      </c>
      <c r="D61" s="13">
        <f t="shared" si="15"/>
        <v>345</v>
      </c>
      <c r="E61" s="13">
        <f t="shared" si="15"/>
        <v>20</v>
      </c>
      <c r="F61" s="13">
        <f t="shared" si="15"/>
        <v>0</v>
      </c>
      <c r="G61" s="13">
        <f t="shared" si="15"/>
        <v>0</v>
      </c>
      <c r="H61" s="13">
        <f t="shared" si="15"/>
        <v>0</v>
      </c>
      <c r="I61" s="13">
        <f t="shared" si="15"/>
        <v>3</v>
      </c>
      <c r="J61" s="13">
        <f t="shared" si="15"/>
        <v>368</v>
      </c>
      <c r="K61" s="13">
        <f t="shared" si="15"/>
        <v>138</v>
      </c>
      <c r="L61" s="13">
        <f t="shared" si="15"/>
        <v>78</v>
      </c>
      <c r="M61" s="13">
        <f t="shared" si="15"/>
        <v>78</v>
      </c>
      <c r="N61" s="13">
        <f t="shared" si="15"/>
        <v>40</v>
      </c>
      <c r="O61" s="13">
        <f t="shared" si="15"/>
        <v>28</v>
      </c>
      <c r="P61" s="13">
        <f t="shared" si="15"/>
        <v>5</v>
      </c>
      <c r="Q61" s="13">
        <f t="shared" si="15"/>
        <v>1</v>
      </c>
      <c r="R61" s="13">
        <f t="shared" si="15"/>
        <v>368</v>
      </c>
      <c r="S61" s="13">
        <f t="shared" si="15"/>
        <v>264</v>
      </c>
      <c r="T61" s="13">
        <f t="shared" si="15"/>
        <v>2</v>
      </c>
      <c r="U61" s="13">
        <f t="shared" si="15"/>
        <v>4</v>
      </c>
      <c r="V61" s="13">
        <f t="shared" si="15"/>
        <v>8</v>
      </c>
      <c r="W61" s="13">
        <f t="shared" si="15"/>
        <v>1</v>
      </c>
      <c r="X61" s="13">
        <f t="shared" si="15"/>
        <v>17</v>
      </c>
      <c r="Y61" s="13">
        <f t="shared" si="15"/>
        <v>35</v>
      </c>
      <c r="Z61" s="13">
        <f t="shared" si="15"/>
        <v>11</v>
      </c>
      <c r="AA61" s="13">
        <f t="shared" si="15"/>
        <v>14</v>
      </c>
      <c r="AB61" s="13">
        <f t="shared" si="15"/>
        <v>10</v>
      </c>
      <c r="AC61" s="13">
        <f t="shared" si="15"/>
        <v>2</v>
      </c>
      <c r="AD61" s="13">
        <f t="shared" si="15"/>
        <v>329</v>
      </c>
      <c r="AE61" s="13">
        <f t="shared" si="15"/>
        <v>286</v>
      </c>
      <c r="AF61" s="13">
        <f t="shared" si="15"/>
        <v>18</v>
      </c>
      <c r="AG61" s="13">
        <f t="shared" si="15"/>
        <v>0</v>
      </c>
      <c r="AH61" s="13">
        <f t="shared" si="15"/>
        <v>4</v>
      </c>
      <c r="AI61" s="13">
        <f t="shared" si="15"/>
        <v>0</v>
      </c>
      <c r="AJ61" s="13">
        <f t="shared" si="15"/>
        <v>21</v>
      </c>
      <c r="AK61" s="13">
        <f t="shared" si="15"/>
        <v>329</v>
      </c>
      <c r="AL61" s="13">
        <f t="shared" si="15"/>
        <v>0</v>
      </c>
      <c r="AM61" s="13">
        <f t="shared" si="15"/>
        <v>2</v>
      </c>
      <c r="AN61" s="13">
        <f t="shared" si="15"/>
        <v>5</v>
      </c>
      <c r="AO61" s="13">
        <f t="shared" si="15"/>
        <v>6</v>
      </c>
      <c r="AP61" s="13">
        <f t="shared" si="15"/>
        <v>51</v>
      </c>
      <c r="AQ61" s="13">
        <f t="shared" si="15"/>
        <v>96</v>
      </c>
      <c r="AR61" s="13">
        <f t="shared" si="15"/>
        <v>88</v>
      </c>
      <c r="AS61" s="13">
        <f t="shared" si="15"/>
        <v>69</v>
      </c>
      <c r="AT61" s="13">
        <f t="shared" si="15"/>
        <v>12</v>
      </c>
    </row>
    <row r="62" spans="1:46" s="8" customFormat="1" ht="12.95" customHeight="1" x14ac:dyDescent="0.25">
      <c r="A62" s="26"/>
      <c r="B62" s="12" t="s">
        <v>43</v>
      </c>
      <c r="C62" s="10">
        <f>SUM(D62:I62)</f>
        <v>169</v>
      </c>
      <c r="D62" s="10">
        <v>161</v>
      </c>
      <c r="E62" s="10">
        <v>6</v>
      </c>
      <c r="F62" s="10">
        <v>0</v>
      </c>
      <c r="G62" s="10">
        <v>0</v>
      </c>
      <c r="H62" s="10">
        <v>0</v>
      </c>
      <c r="I62" s="10">
        <v>2</v>
      </c>
      <c r="J62" s="9">
        <f>SUM(K62:Q62)</f>
        <v>169</v>
      </c>
      <c r="K62" s="10">
        <v>66</v>
      </c>
      <c r="L62" s="10">
        <v>32</v>
      </c>
      <c r="M62" s="10">
        <v>38</v>
      </c>
      <c r="N62" s="10">
        <v>18</v>
      </c>
      <c r="O62" s="10">
        <v>11</v>
      </c>
      <c r="P62" s="10">
        <v>3</v>
      </c>
      <c r="Q62" s="10">
        <v>1</v>
      </c>
      <c r="R62" s="10">
        <f>SUM(S62:AC62)</f>
        <v>169</v>
      </c>
      <c r="S62" s="10">
        <v>108</v>
      </c>
      <c r="T62" s="10">
        <v>0</v>
      </c>
      <c r="U62" s="10">
        <v>4</v>
      </c>
      <c r="V62" s="10">
        <v>6</v>
      </c>
      <c r="W62" s="10">
        <v>1</v>
      </c>
      <c r="X62" s="10">
        <v>11</v>
      </c>
      <c r="Y62" s="10">
        <v>20</v>
      </c>
      <c r="Z62" s="10">
        <v>5</v>
      </c>
      <c r="AA62" s="10">
        <v>9</v>
      </c>
      <c r="AB62" s="10">
        <v>4</v>
      </c>
      <c r="AC62" s="10">
        <v>1</v>
      </c>
      <c r="AD62" s="12">
        <f>SUM(AE62:AJ62)</f>
        <v>244</v>
      </c>
      <c r="AE62" s="10">
        <v>216</v>
      </c>
      <c r="AF62" s="10">
        <v>14</v>
      </c>
      <c r="AG62" s="10">
        <v>0</v>
      </c>
      <c r="AH62" s="10">
        <v>0</v>
      </c>
      <c r="AI62" s="10">
        <v>0</v>
      </c>
      <c r="AJ62" s="10">
        <v>14</v>
      </c>
      <c r="AK62" s="9">
        <f>SUM(AL62:AT62)</f>
        <v>244</v>
      </c>
      <c r="AL62" s="10">
        <v>0</v>
      </c>
      <c r="AM62" s="10">
        <v>2</v>
      </c>
      <c r="AN62" s="10">
        <v>4</v>
      </c>
      <c r="AO62" s="10">
        <v>2</v>
      </c>
      <c r="AP62" s="10">
        <v>40</v>
      </c>
      <c r="AQ62" s="10">
        <v>74</v>
      </c>
      <c r="AR62" s="10">
        <v>62</v>
      </c>
      <c r="AS62" s="10">
        <v>54</v>
      </c>
      <c r="AT62" s="10">
        <v>6</v>
      </c>
    </row>
    <row r="63" spans="1:46" s="8" customFormat="1" ht="12.95" customHeight="1" x14ac:dyDescent="0.25">
      <c r="A63" s="26"/>
      <c r="B63" s="12" t="s">
        <v>44</v>
      </c>
      <c r="C63" s="10">
        <f>SUM(D63:I63)</f>
        <v>199</v>
      </c>
      <c r="D63" s="10">
        <v>184</v>
      </c>
      <c r="E63" s="10">
        <v>14</v>
      </c>
      <c r="F63" s="10">
        <v>0</v>
      </c>
      <c r="G63" s="10">
        <v>0</v>
      </c>
      <c r="H63" s="10">
        <v>0</v>
      </c>
      <c r="I63" s="10">
        <v>1</v>
      </c>
      <c r="J63" s="9">
        <f>SUM(K63:Q63)</f>
        <v>199</v>
      </c>
      <c r="K63" s="10">
        <v>72</v>
      </c>
      <c r="L63" s="10">
        <v>46</v>
      </c>
      <c r="M63" s="10">
        <v>40</v>
      </c>
      <c r="N63" s="10">
        <v>22</v>
      </c>
      <c r="O63" s="10">
        <v>17</v>
      </c>
      <c r="P63" s="10">
        <v>2</v>
      </c>
      <c r="Q63" s="10">
        <v>0</v>
      </c>
      <c r="R63" s="10">
        <f>SUM(S63:AC63)</f>
        <v>199</v>
      </c>
      <c r="S63" s="10">
        <v>156</v>
      </c>
      <c r="T63" s="10">
        <v>2</v>
      </c>
      <c r="U63" s="10">
        <v>0</v>
      </c>
      <c r="V63" s="10">
        <v>2</v>
      </c>
      <c r="W63" s="10">
        <v>0</v>
      </c>
      <c r="X63" s="10">
        <v>6</v>
      </c>
      <c r="Y63" s="10">
        <v>15</v>
      </c>
      <c r="Z63" s="10">
        <v>6</v>
      </c>
      <c r="AA63" s="10">
        <v>5</v>
      </c>
      <c r="AB63" s="10">
        <v>6</v>
      </c>
      <c r="AC63" s="10">
        <v>1</v>
      </c>
      <c r="AD63" s="12">
        <f>SUM(AE63:AJ63)</f>
        <v>81</v>
      </c>
      <c r="AE63" s="10">
        <v>69</v>
      </c>
      <c r="AF63" s="10">
        <v>4</v>
      </c>
      <c r="AG63" s="10">
        <v>0</v>
      </c>
      <c r="AH63" s="10">
        <v>4</v>
      </c>
      <c r="AI63" s="10">
        <v>0</v>
      </c>
      <c r="AJ63" s="10">
        <v>4</v>
      </c>
      <c r="AK63" s="9">
        <f>SUM(AL63:AT63)</f>
        <v>81</v>
      </c>
      <c r="AL63" s="10">
        <v>0</v>
      </c>
      <c r="AM63" s="10">
        <v>0</v>
      </c>
      <c r="AN63" s="10">
        <v>1</v>
      </c>
      <c r="AO63" s="10">
        <v>4</v>
      </c>
      <c r="AP63" s="10">
        <v>11</v>
      </c>
      <c r="AQ63" s="10">
        <v>22</v>
      </c>
      <c r="AR63" s="10">
        <v>24</v>
      </c>
      <c r="AS63" s="10">
        <v>15</v>
      </c>
      <c r="AT63" s="10">
        <v>4</v>
      </c>
    </row>
    <row r="64" spans="1:46" s="8" customFormat="1" ht="12.95" customHeight="1" x14ac:dyDescent="0.25">
      <c r="A64" s="26"/>
      <c r="B64" s="12" t="s">
        <v>45</v>
      </c>
      <c r="C64" s="10">
        <f>SUM(D64:I64)</f>
        <v>0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9">
        <f>SUM(K64:Q64)</f>
        <v>0</v>
      </c>
      <c r="K64" s="10">
        <v>0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0</v>
      </c>
      <c r="R64" s="10">
        <f>SUM(S64:AC64)</f>
        <v>0</v>
      </c>
      <c r="S64" s="10">
        <v>0</v>
      </c>
      <c r="T64" s="10">
        <v>0</v>
      </c>
      <c r="U64" s="10">
        <v>0</v>
      </c>
      <c r="V64" s="10">
        <v>0</v>
      </c>
      <c r="W64" s="10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2">
        <f>SUM(AE64:AJ64)</f>
        <v>1</v>
      </c>
      <c r="AE64" s="10">
        <v>0</v>
      </c>
      <c r="AF64" s="10">
        <v>0</v>
      </c>
      <c r="AG64" s="10">
        <v>0</v>
      </c>
      <c r="AH64" s="10">
        <v>0</v>
      </c>
      <c r="AI64" s="10">
        <v>0</v>
      </c>
      <c r="AJ64" s="10">
        <v>1</v>
      </c>
      <c r="AK64" s="9">
        <f>SUM(AL64:AT64)</f>
        <v>1</v>
      </c>
      <c r="AL64" s="10">
        <v>0</v>
      </c>
      <c r="AM64" s="10">
        <v>0</v>
      </c>
      <c r="AN64" s="10">
        <v>0</v>
      </c>
      <c r="AO64" s="10">
        <v>0</v>
      </c>
      <c r="AP64" s="10">
        <v>0</v>
      </c>
      <c r="AQ64" s="10">
        <v>0</v>
      </c>
      <c r="AR64" s="10">
        <v>0</v>
      </c>
      <c r="AS64" s="10">
        <v>0</v>
      </c>
      <c r="AT64" s="10">
        <v>1</v>
      </c>
    </row>
    <row r="65" spans="1:46" s="8" customFormat="1" ht="12.95" customHeight="1" x14ac:dyDescent="0.25">
      <c r="A65" s="26"/>
      <c r="B65" s="12" t="s">
        <v>16</v>
      </c>
      <c r="C65" s="10">
        <f>SUM(D65:I65)</f>
        <v>0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9">
        <f>SUM(K65:Q65)</f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f>SUM(S65:AC65)</f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2">
        <f>SUM(AE65:AJ65)</f>
        <v>3</v>
      </c>
      <c r="AE65" s="10">
        <v>1</v>
      </c>
      <c r="AF65" s="10">
        <v>0</v>
      </c>
      <c r="AG65" s="10">
        <v>0</v>
      </c>
      <c r="AH65" s="10">
        <v>0</v>
      </c>
      <c r="AI65" s="10">
        <v>0</v>
      </c>
      <c r="AJ65" s="10">
        <v>2</v>
      </c>
      <c r="AK65" s="9">
        <f>SUM(AL65:AT65)</f>
        <v>3</v>
      </c>
      <c r="AL65" s="10">
        <v>0</v>
      </c>
      <c r="AM65" s="10">
        <v>0</v>
      </c>
      <c r="AN65" s="10">
        <v>0</v>
      </c>
      <c r="AO65" s="10">
        <v>0</v>
      </c>
      <c r="AP65" s="10">
        <v>0</v>
      </c>
      <c r="AQ65" s="10">
        <v>0</v>
      </c>
      <c r="AR65" s="10">
        <v>2</v>
      </c>
      <c r="AS65" s="10">
        <v>0</v>
      </c>
      <c r="AT65" s="10">
        <v>1</v>
      </c>
    </row>
    <row r="66" spans="1:46" s="8" customFormat="1" ht="12.95" customHeight="1" x14ac:dyDescent="0.25">
      <c r="A66" s="26" t="s">
        <v>57</v>
      </c>
      <c r="B66" s="12" t="s">
        <v>42</v>
      </c>
      <c r="C66" s="13">
        <f t="shared" ref="C66:AT66" si="16">SUM(C67:C70)</f>
        <v>428</v>
      </c>
      <c r="D66" s="13">
        <f t="shared" si="16"/>
        <v>424</v>
      </c>
      <c r="E66" s="13">
        <f t="shared" si="16"/>
        <v>2</v>
      </c>
      <c r="F66" s="13">
        <f t="shared" si="16"/>
        <v>0</v>
      </c>
      <c r="G66" s="13">
        <f t="shared" si="16"/>
        <v>0</v>
      </c>
      <c r="H66" s="13">
        <f t="shared" si="16"/>
        <v>0</v>
      </c>
      <c r="I66" s="13">
        <f t="shared" si="16"/>
        <v>2</v>
      </c>
      <c r="J66" s="13">
        <f t="shared" si="16"/>
        <v>428</v>
      </c>
      <c r="K66" s="13">
        <f t="shared" si="16"/>
        <v>163</v>
      </c>
      <c r="L66" s="13">
        <f t="shared" si="16"/>
        <v>98</v>
      </c>
      <c r="M66" s="13">
        <f t="shared" si="16"/>
        <v>69</v>
      </c>
      <c r="N66" s="13">
        <f t="shared" si="16"/>
        <v>51</v>
      </c>
      <c r="O66" s="13">
        <f t="shared" si="16"/>
        <v>37</v>
      </c>
      <c r="P66" s="13">
        <f t="shared" si="16"/>
        <v>9</v>
      </c>
      <c r="Q66" s="13">
        <f t="shared" si="16"/>
        <v>1</v>
      </c>
      <c r="R66" s="13">
        <f t="shared" si="16"/>
        <v>428</v>
      </c>
      <c r="S66" s="13">
        <f t="shared" si="16"/>
        <v>320</v>
      </c>
      <c r="T66" s="13">
        <f t="shared" si="16"/>
        <v>2</v>
      </c>
      <c r="U66" s="13">
        <f t="shared" si="16"/>
        <v>9</v>
      </c>
      <c r="V66" s="13">
        <f t="shared" si="16"/>
        <v>13</v>
      </c>
      <c r="W66" s="13">
        <f t="shared" si="16"/>
        <v>1</v>
      </c>
      <c r="X66" s="13">
        <f t="shared" si="16"/>
        <v>17</v>
      </c>
      <c r="Y66" s="13">
        <f t="shared" si="16"/>
        <v>36</v>
      </c>
      <c r="Z66" s="13">
        <f t="shared" si="16"/>
        <v>7</v>
      </c>
      <c r="AA66" s="13">
        <f t="shared" si="16"/>
        <v>11</v>
      </c>
      <c r="AB66" s="13">
        <f t="shared" si="16"/>
        <v>12</v>
      </c>
      <c r="AC66" s="13">
        <f t="shared" si="16"/>
        <v>0</v>
      </c>
      <c r="AD66" s="13">
        <f t="shared" si="16"/>
        <v>335</v>
      </c>
      <c r="AE66" s="13">
        <f t="shared" si="16"/>
        <v>325</v>
      </c>
      <c r="AF66" s="13">
        <f t="shared" si="16"/>
        <v>0</v>
      </c>
      <c r="AG66" s="13">
        <f t="shared" si="16"/>
        <v>2</v>
      </c>
      <c r="AH66" s="13">
        <f t="shared" si="16"/>
        <v>2</v>
      </c>
      <c r="AI66" s="13">
        <f t="shared" si="16"/>
        <v>0</v>
      </c>
      <c r="AJ66" s="13">
        <f t="shared" si="16"/>
        <v>6</v>
      </c>
      <c r="AK66" s="13">
        <f t="shared" si="16"/>
        <v>335</v>
      </c>
      <c r="AL66" s="13">
        <f t="shared" si="16"/>
        <v>0</v>
      </c>
      <c r="AM66" s="13">
        <f t="shared" si="16"/>
        <v>4</v>
      </c>
      <c r="AN66" s="13">
        <f t="shared" si="16"/>
        <v>7</v>
      </c>
      <c r="AO66" s="13">
        <f t="shared" si="16"/>
        <v>8</v>
      </c>
      <c r="AP66" s="13">
        <f t="shared" si="16"/>
        <v>52</v>
      </c>
      <c r="AQ66" s="13">
        <f t="shared" si="16"/>
        <v>88</v>
      </c>
      <c r="AR66" s="13">
        <f t="shared" si="16"/>
        <v>95</v>
      </c>
      <c r="AS66" s="13">
        <f t="shared" si="16"/>
        <v>77</v>
      </c>
      <c r="AT66" s="13">
        <f t="shared" si="16"/>
        <v>4</v>
      </c>
    </row>
    <row r="67" spans="1:46" s="8" customFormat="1" ht="12.95" customHeight="1" x14ac:dyDescent="0.25">
      <c r="A67" s="26"/>
      <c r="B67" s="12" t="s">
        <v>43</v>
      </c>
      <c r="C67" s="10">
        <f>SUM(D67:I67)</f>
        <v>177</v>
      </c>
      <c r="D67" s="10">
        <v>175</v>
      </c>
      <c r="E67" s="10">
        <v>1</v>
      </c>
      <c r="F67" s="10">
        <v>0</v>
      </c>
      <c r="G67" s="10">
        <v>0</v>
      </c>
      <c r="H67" s="10">
        <v>0</v>
      </c>
      <c r="I67" s="10">
        <v>1</v>
      </c>
      <c r="J67" s="9">
        <f>SUM(K67:Q67)</f>
        <v>177</v>
      </c>
      <c r="K67" s="10">
        <v>78</v>
      </c>
      <c r="L67" s="10">
        <v>44</v>
      </c>
      <c r="M67" s="10">
        <v>27</v>
      </c>
      <c r="N67" s="10">
        <v>15</v>
      </c>
      <c r="O67" s="10">
        <v>8</v>
      </c>
      <c r="P67" s="10">
        <v>5</v>
      </c>
      <c r="Q67" s="10">
        <v>0</v>
      </c>
      <c r="R67" s="10">
        <f>SUM(S67:AC67)</f>
        <v>177</v>
      </c>
      <c r="S67" s="10">
        <v>134</v>
      </c>
      <c r="T67" s="10">
        <v>1</v>
      </c>
      <c r="U67" s="10">
        <v>5</v>
      </c>
      <c r="V67" s="10">
        <v>1</v>
      </c>
      <c r="W67" s="10">
        <v>1</v>
      </c>
      <c r="X67" s="10">
        <v>9</v>
      </c>
      <c r="Y67" s="10">
        <v>15</v>
      </c>
      <c r="Z67" s="10">
        <v>2</v>
      </c>
      <c r="AA67" s="10">
        <v>5</v>
      </c>
      <c r="AB67" s="10">
        <v>4</v>
      </c>
      <c r="AC67" s="10">
        <v>0</v>
      </c>
      <c r="AD67" s="12">
        <f>SUM(AE67:AJ67)</f>
        <v>260</v>
      </c>
      <c r="AE67" s="10">
        <v>256</v>
      </c>
      <c r="AF67" s="10">
        <v>0</v>
      </c>
      <c r="AG67" s="10">
        <v>0</v>
      </c>
      <c r="AH67" s="10">
        <v>0</v>
      </c>
      <c r="AI67" s="10">
        <v>0</v>
      </c>
      <c r="AJ67" s="10">
        <v>4</v>
      </c>
      <c r="AK67" s="9">
        <f>SUM(AL67:AT67)</f>
        <v>260</v>
      </c>
      <c r="AL67" s="10">
        <v>0</v>
      </c>
      <c r="AM67" s="10">
        <v>2</v>
      </c>
      <c r="AN67" s="10">
        <v>3</v>
      </c>
      <c r="AO67" s="10">
        <v>7</v>
      </c>
      <c r="AP67" s="10">
        <v>41</v>
      </c>
      <c r="AQ67" s="10">
        <v>74</v>
      </c>
      <c r="AR67" s="10">
        <v>71</v>
      </c>
      <c r="AS67" s="10">
        <v>60</v>
      </c>
      <c r="AT67" s="10">
        <v>2</v>
      </c>
    </row>
    <row r="68" spans="1:46" s="8" customFormat="1" ht="12.95" customHeight="1" x14ac:dyDescent="0.25">
      <c r="A68" s="26"/>
      <c r="B68" s="12" t="s">
        <v>44</v>
      </c>
      <c r="C68" s="10">
        <f>SUM(D68:I68)</f>
        <v>251</v>
      </c>
      <c r="D68" s="10">
        <v>249</v>
      </c>
      <c r="E68" s="10">
        <v>1</v>
      </c>
      <c r="F68" s="10">
        <v>0</v>
      </c>
      <c r="G68" s="10">
        <v>0</v>
      </c>
      <c r="H68" s="10">
        <v>0</v>
      </c>
      <c r="I68" s="10">
        <v>1</v>
      </c>
      <c r="J68" s="9">
        <f>SUM(K68:Q68)</f>
        <v>251</v>
      </c>
      <c r="K68" s="10">
        <v>85</v>
      </c>
      <c r="L68" s="10">
        <v>54</v>
      </c>
      <c r="M68" s="10">
        <v>42</v>
      </c>
      <c r="N68" s="10">
        <v>36</v>
      </c>
      <c r="O68" s="10">
        <v>29</v>
      </c>
      <c r="P68" s="10">
        <v>4</v>
      </c>
      <c r="Q68" s="10">
        <v>1</v>
      </c>
      <c r="R68" s="10">
        <f>SUM(S68:AC68)</f>
        <v>251</v>
      </c>
      <c r="S68" s="10">
        <v>186</v>
      </c>
      <c r="T68" s="10">
        <v>1</v>
      </c>
      <c r="U68" s="10">
        <v>4</v>
      </c>
      <c r="V68" s="10">
        <v>12</v>
      </c>
      <c r="W68" s="10">
        <v>0</v>
      </c>
      <c r="X68" s="10">
        <v>8</v>
      </c>
      <c r="Y68" s="10">
        <v>21</v>
      </c>
      <c r="Z68" s="10">
        <v>5</v>
      </c>
      <c r="AA68" s="10">
        <v>6</v>
      </c>
      <c r="AB68" s="10">
        <v>8</v>
      </c>
      <c r="AC68" s="10">
        <v>0</v>
      </c>
      <c r="AD68" s="12">
        <f>SUM(AE68:AJ68)</f>
        <v>75</v>
      </c>
      <c r="AE68" s="10">
        <v>69</v>
      </c>
      <c r="AF68" s="10">
        <v>0</v>
      </c>
      <c r="AG68" s="10">
        <v>2</v>
      </c>
      <c r="AH68" s="10">
        <v>2</v>
      </c>
      <c r="AI68" s="10">
        <v>0</v>
      </c>
      <c r="AJ68" s="10">
        <v>2</v>
      </c>
      <c r="AK68" s="9">
        <f>SUM(AL68:AT68)</f>
        <v>75</v>
      </c>
      <c r="AL68" s="10">
        <v>0</v>
      </c>
      <c r="AM68" s="10">
        <v>2</v>
      </c>
      <c r="AN68" s="10">
        <v>4</v>
      </c>
      <c r="AO68" s="10">
        <v>1</v>
      </c>
      <c r="AP68" s="10">
        <v>11</v>
      </c>
      <c r="AQ68" s="10">
        <v>14</v>
      </c>
      <c r="AR68" s="10">
        <v>24</v>
      </c>
      <c r="AS68" s="10">
        <v>17</v>
      </c>
      <c r="AT68" s="10">
        <v>2</v>
      </c>
    </row>
    <row r="69" spans="1:46" s="8" customFormat="1" ht="12.95" customHeight="1" x14ac:dyDescent="0.25">
      <c r="A69" s="26"/>
      <c r="B69" s="12" t="s">
        <v>45</v>
      </c>
      <c r="C69" s="10">
        <f>SUM(D69:I69)</f>
        <v>0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9">
        <f>SUM(K69:Q69)</f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f>SUM(S69:AC69)</f>
        <v>0</v>
      </c>
      <c r="S69" s="10">
        <v>0</v>
      </c>
      <c r="T69" s="10">
        <v>0</v>
      </c>
      <c r="U69" s="10">
        <v>0</v>
      </c>
      <c r="V69" s="10">
        <v>0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2">
        <f>SUM(AE69:AJ69)</f>
        <v>0</v>
      </c>
      <c r="AE69" s="10">
        <v>0</v>
      </c>
      <c r="AF69" s="10">
        <v>0</v>
      </c>
      <c r="AG69" s="10">
        <v>0</v>
      </c>
      <c r="AH69" s="10">
        <v>0</v>
      </c>
      <c r="AI69" s="10">
        <v>0</v>
      </c>
      <c r="AJ69" s="10">
        <v>0</v>
      </c>
      <c r="AK69" s="9">
        <f>SUM(AL69:AT69)</f>
        <v>0</v>
      </c>
      <c r="AL69" s="10">
        <v>0</v>
      </c>
      <c r="AM69" s="10">
        <v>0</v>
      </c>
      <c r="AN69" s="10">
        <v>0</v>
      </c>
      <c r="AO69" s="10">
        <v>0</v>
      </c>
      <c r="AP69" s="10">
        <v>0</v>
      </c>
      <c r="AQ69" s="10">
        <v>0</v>
      </c>
      <c r="AR69" s="10">
        <v>0</v>
      </c>
      <c r="AS69" s="10">
        <v>0</v>
      </c>
      <c r="AT69" s="10">
        <v>0</v>
      </c>
    </row>
    <row r="70" spans="1:46" s="8" customFormat="1" ht="12.95" customHeight="1" x14ac:dyDescent="0.25">
      <c r="A70" s="26"/>
      <c r="B70" s="12" t="s">
        <v>16</v>
      </c>
      <c r="C70" s="10">
        <f>SUM(D70:I70)</f>
        <v>0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9">
        <f>SUM(K70:Q70)</f>
        <v>0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10">
        <v>0</v>
      </c>
      <c r="R70" s="10">
        <f>SUM(S70:AC70)</f>
        <v>0</v>
      </c>
      <c r="S70" s="10">
        <v>0</v>
      </c>
      <c r="T70" s="10">
        <v>0</v>
      </c>
      <c r="U70" s="10">
        <v>0</v>
      </c>
      <c r="V70" s="10">
        <v>0</v>
      </c>
      <c r="W70" s="10">
        <v>0</v>
      </c>
      <c r="X70" s="10">
        <v>0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2">
        <f>SUM(AE70:AJ70)</f>
        <v>0</v>
      </c>
      <c r="AE70" s="10">
        <v>0</v>
      </c>
      <c r="AF70" s="10">
        <v>0</v>
      </c>
      <c r="AG70" s="10">
        <v>0</v>
      </c>
      <c r="AH70" s="10">
        <v>0</v>
      </c>
      <c r="AI70" s="10">
        <v>0</v>
      </c>
      <c r="AJ70" s="10">
        <v>0</v>
      </c>
      <c r="AK70" s="9">
        <f>SUM(AL70:AT70)</f>
        <v>0</v>
      </c>
      <c r="AL70" s="10">
        <v>0</v>
      </c>
      <c r="AM70" s="10">
        <v>0</v>
      </c>
      <c r="AN70" s="10">
        <v>0</v>
      </c>
      <c r="AO70" s="10">
        <v>0</v>
      </c>
      <c r="AP70" s="10">
        <v>0</v>
      </c>
      <c r="AQ70" s="10">
        <v>0</v>
      </c>
      <c r="AR70" s="10">
        <v>0</v>
      </c>
      <c r="AS70" s="10">
        <v>0</v>
      </c>
      <c r="AT70" s="10">
        <v>0</v>
      </c>
    </row>
    <row r="71" spans="1:46" s="8" customFormat="1" ht="12.95" customHeight="1" x14ac:dyDescent="0.25">
      <c r="A71" s="27" t="s">
        <v>58</v>
      </c>
      <c r="B71" s="12" t="s">
        <v>42</v>
      </c>
      <c r="C71" s="13">
        <f t="shared" ref="C71:AT71" si="17">SUM(C72:C75)</f>
        <v>370</v>
      </c>
      <c r="D71" s="13">
        <f t="shared" si="17"/>
        <v>365</v>
      </c>
      <c r="E71" s="13">
        <f t="shared" si="17"/>
        <v>3</v>
      </c>
      <c r="F71" s="13">
        <f t="shared" si="17"/>
        <v>1</v>
      </c>
      <c r="G71" s="13">
        <f t="shared" si="17"/>
        <v>0</v>
      </c>
      <c r="H71" s="13">
        <f t="shared" si="17"/>
        <v>0</v>
      </c>
      <c r="I71" s="13">
        <f t="shared" si="17"/>
        <v>1</v>
      </c>
      <c r="J71" s="13">
        <f t="shared" si="17"/>
        <v>370</v>
      </c>
      <c r="K71" s="13">
        <f t="shared" si="17"/>
        <v>139</v>
      </c>
      <c r="L71" s="13">
        <f t="shared" si="17"/>
        <v>80</v>
      </c>
      <c r="M71" s="13">
        <f t="shared" si="17"/>
        <v>69</v>
      </c>
      <c r="N71" s="13">
        <f t="shared" si="17"/>
        <v>46</v>
      </c>
      <c r="O71" s="13">
        <f t="shared" si="17"/>
        <v>28</v>
      </c>
      <c r="P71" s="13">
        <f t="shared" si="17"/>
        <v>8</v>
      </c>
      <c r="Q71" s="13">
        <f t="shared" si="17"/>
        <v>0</v>
      </c>
      <c r="R71" s="13">
        <f t="shared" si="17"/>
        <v>370</v>
      </c>
      <c r="S71" s="13">
        <f t="shared" si="17"/>
        <v>273</v>
      </c>
      <c r="T71" s="13">
        <f t="shared" si="17"/>
        <v>1</v>
      </c>
      <c r="U71" s="13">
        <f t="shared" si="17"/>
        <v>6</v>
      </c>
      <c r="V71" s="13">
        <f t="shared" si="17"/>
        <v>5</v>
      </c>
      <c r="W71" s="13">
        <f t="shared" si="17"/>
        <v>0</v>
      </c>
      <c r="X71" s="13">
        <f t="shared" si="17"/>
        <v>6</v>
      </c>
      <c r="Y71" s="13">
        <f t="shared" si="17"/>
        <v>41</v>
      </c>
      <c r="Z71" s="13">
        <f t="shared" si="17"/>
        <v>9</v>
      </c>
      <c r="AA71" s="13">
        <f t="shared" si="17"/>
        <v>14</v>
      </c>
      <c r="AB71" s="13">
        <f t="shared" si="17"/>
        <v>15</v>
      </c>
      <c r="AC71" s="13">
        <f t="shared" si="17"/>
        <v>0</v>
      </c>
      <c r="AD71" s="13">
        <f t="shared" si="17"/>
        <v>314</v>
      </c>
      <c r="AE71" s="13">
        <f t="shared" si="17"/>
        <v>302</v>
      </c>
      <c r="AF71" s="13">
        <f t="shared" si="17"/>
        <v>1</v>
      </c>
      <c r="AG71" s="13">
        <f t="shared" si="17"/>
        <v>2</v>
      </c>
      <c r="AH71" s="13">
        <f t="shared" si="17"/>
        <v>0</v>
      </c>
      <c r="AI71" s="13">
        <f t="shared" si="17"/>
        <v>0</v>
      </c>
      <c r="AJ71" s="13">
        <f t="shared" si="17"/>
        <v>9</v>
      </c>
      <c r="AK71" s="13">
        <f t="shared" si="17"/>
        <v>314</v>
      </c>
      <c r="AL71" s="13">
        <f t="shared" si="17"/>
        <v>0</v>
      </c>
      <c r="AM71" s="13">
        <f t="shared" si="17"/>
        <v>2</v>
      </c>
      <c r="AN71" s="13">
        <f t="shared" si="17"/>
        <v>9</v>
      </c>
      <c r="AO71" s="13">
        <f t="shared" si="17"/>
        <v>13</v>
      </c>
      <c r="AP71" s="13">
        <f t="shared" si="17"/>
        <v>42</v>
      </c>
      <c r="AQ71" s="13">
        <f t="shared" si="17"/>
        <v>84</v>
      </c>
      <c r="AR71" s="13">
        <f t="shared" si="17"/>
        <v>83</v>
      </c>
      <c r="AS71" s="13">
        <f t="shared" si="17"/>
        <v>77</v>
      </c>
      <c r="AT71" s="13">
        <f t="shared" si="17"/>
        <v>4</v>
      </c>
    </row>
    <row r="72" spans="1:46" s="8" customFormat="1" ht="12.95" customHeight="1" x14ac:dyDescent="0.25">
      <c r="A72" s="27"/>
      <c r="B72" s="12" t="s">
        <v>43</v>
      </c>
      <c r="C72" s="10">
        <f>SUM(D72:I72)</f>
        <v>156</v>
      </c>
      <c r="D72" s="10">
        <v>154</v>
      </c>
      <c r="E72" s="10">
        <v>1</v>
      </c>
      <c r="F72" s="10">
        <v>0</v>
      </c>
      <c r="G72" s="10">
        <v>0</v>
      </c>
      <c r="H72" s="10">
        <v>0</v>
      </c>
      <c r="I72" s="10">
        <v>1</v>
      </c>
      <c r="J72" s="9">
        <f>SUM(K72:Q72)</f>
        <v>156</v>
      </c>
      <c r="K72" s="10">
        <v>57</v>
      </c>
      <c r="L72" s="10">
        <v>35</v>
      </c>
      <c r="M72" s="10">
        <v>26</v>
      </c>
      <c r="N72" s="10">
        <v>18</v>
      </c>
      <c r="O72" s="10">
        <v>15</v>
      </c>
      <c r="P72" s="10">
        <v>5</v>
      </c>
      <c r="Q72" s="10">
        <v>0</v>
      </c>
      <c r="R72" s="10">
        <f>SUM(S72:AC72)</f>
        <v>156</v>
      </c>
      <c r="S72" s="10">
        <v>108</v>
      </c>
      <c r="T72" s="10">
        <v>0</v>
      </c>
      <c r="U72" s="10">
        <v>2</v>
      </c>
      <c r="V72" s="10">
        <v>3</v>
      </c>
      <c r="W72" s="10">
        <v>0</v>
      </c>
      <c r="X72" s="10">
        <v>3</v>
      </c>
      <c r="Y72" s="10">
        <v>18</v>
      </c>
      <c r="Z72" s="10">
        <v>3</v>
      </c>
      <c r="AA72" s="10">
        <v>8</v>
      </c>
      <c r="AB72" s="10">
        <v>11</v>
      </c>
      <c r="AC72" s="10">
        <v>0</v>
      </c>
      <c r="AD72" s="12">
        <f>SUM(AE72:AJ72)</f>
        <v>263</v>
      </c>
      <c r="AE72" s="10">
        <v>255</v>
      </c>
      <c r="AF72" s="10">
        <v>1</v>
      </c>
      <c r="AG72" s="10">
        <v>0</v>
      </c>
      <c r="AH72" s="10">
        <v>0</v>
      </c>
      <c r="AI72" s="10">
        <v>0</v>
      </c>
      <c r="AJ72" s="10">
        <v>7</v>
      </c>
      <c r="AK72" s="9">
        <f>SUM(AL72:AT72)</f>
        <v>263</v>
      </c>
      <c r="AL72" s="10">
        <v>0</v>
      </c>
      <c r="AM72" s="10">
        <v>2</v>
      </c>
      <c r="AN72" s="10">
        <v>9</v>
      </c>
      <c r="AO72" s="10">
        <v>12</v>
      </c>
      <c r="AP72" s="10">
        <v>33</v>
      </c>
      <c r="AQ72" s="10">
        <v>71</v>
      </c>
      <c r="AR72" s="10">
        <v>73</v>
      </c>
      <c r="AS72" s="10">
        <v>60</v>
      </c>
      <c r="AT72" s="10">
        <v>3</v>
      </c>
    </row>
    <row r="73" spans="1:46" s="8" customFormat="1" ht="12.95" customHeight="1" x14ac:dyDescent="0.25">
      <c r="A73" s="27"/>
      <c r="B73" s="12" t="s">
        <v>44</v>
      </c>
      <c r="C73" s="10">
        <f>SUM(D73:I73)</f>
        <v>214</v>
      </c>
      <c r="D73" s="10">
        <v>211</v>
      </c>
      <c r="E73" s="10">
        <v>2</v>
      </c>
      <c r="F73" s="10">
        <v>1</v>
      </c>
      <c r="G73" s="10">
        <v>0</v>
      </c>
      <c r="H73" s="10">
        <v>0</v>
      </c>
      <c r="I73" s="10">
        <v>0</v>
      </c>
      <c r="J73" s="9">
        <f>SUM(K73:Q73)</f>
        <v>214</v>
      </c>
      <c r="K73" s="10">
        <v>82</v>
      </c>
      <c r="L73" s="10">
        <v>45</v>
      </c>
      <c r="M73" s="10">
        <v>43</v>
      </c>
      <c r="N73" s="10">
        <v>28</v>
      </c>
      <c r="O73" s="10">
        <v>13</v>
      </c>
      <c r="P73" s="10">
        <v>3</v>
      </c>
      <c r="Q73" s="10">
        <v>0</v>
      </c>
      <c r="R73" s="10">
        <f>SUM(S73:AC73)</f>
        <v>214</v>
      </c>
      <c r="S73" s="10">
        <v>165</v>
      </c>
      <c r="T73" s="10">
        <v>1</v>
      </c>
      <c r="U73" s="10">
        <v>4</v>
      </c>
      <c r="V73" s="10">
        <v>2</v>
      </c>
      <c r="W73" s="10">
        <v>0</v>
      </c>
      <c r="X73" s="10">
        <v>3</v>
      </c>
      <c r="Y73" s="10">
        <v>23</v>
      </c>
      <c r="Z73" s="10">
        <v>6</v>
      </c>
      <c r="AA73" s="10">
        <v>6</v>
      </c>
      <c r="AB73" s="10">
        <v>4</v>
      </c>
      <c r="AC73" s="10">
        <v>0</v>
      </c>
      <c r="AD73" s="12">
        <f>SUM(AE73:AJ73)</f>
        <v>51</v>
      </c>
      <c r="AE73" s="10">
        <v>47</v>
      </c>
      <c r="AF73" s="10">
        <v>0</v>
      </c>
      <c r="AG73" s="10">
        <v>2</v>
      </c>
      <c r="AH73" s="10">
        <v>0</v>
      </c>
      <c r="AI73" s="10">
        <v>0</v>
      </c>
      <c r="AJ73" s="10">
        <v>2</v>
      </c>
      <c r="AK73" s="9">
        <f>SUM(AL73:AT73)</f>
        <v>51</v>
      </c>
      <c r="AL73" s="10">
        <v>0</v>
      </c>
      <c r="AM73" s="10">
        <v>0</v>
      </c>
      <c r="AN73" s="10">
        <v>0</v>
      </c>
      <c r="AO73" s="10">
        <v>1</v>
      </c>
      <c r="AP73" s="10">
        <v>9</v>
      </c>
      <c r="AQ73" s="10">
        <v>13</v>
      </c>
      <c r="AR73" s="10">
        <v>10</v>
      </c>
      <c r="AS73" s="10">
        <v>17</v>
      </c>
      <c r="AT73" s="10">
        <v>1</v>
      </c>
    </row>
    <row r="74" spans="1:46" s="8" customFormat="1" ht="12.95" customHeight="1" x14ac:dyDescent="0.25">
      <c r="A74" s="27"/>
      <c r="B74" s="12" t="s">
        <v>45</v>
      </c>
      <c r="C74" s="10">
        <f>SUM(D74:I74)</f>
        <v>0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9">
        <f>SUM(K74:Q74)</f>
        <v>0</v>
      </c>
      <c r="K74" s="10">
        <v>0</v>
      </c>
      <c r="L74" s="10">
        <v>0</v>
      </c>
      <c r="M74" s="10">
        <v>0</v>
      </c>
      <c r="N74" s="10">
        <v>0</v>
      </c>
      <c r="O74" s="10">
        <v>0</v>
      </c>
      <c r="P74" s="10">
        <v>0</v>
      </c>
      <c r="Q74" s="10">
        <v>0</v>
      </c>
      <c r="R74" s="10">
        <f>SUM(S74:AC74)</f>
        <v>0</v>
      </c>
      <c r="S74" s="10">
        <v>0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2">
        <f>SUM(AE74:AJ74)</f>
        <v>0</v>
      </c>
      <c r="AE74" s="10">
        <v>0</v>
      </c>
      <c r="AF74" s="10">
        <v>0</v>
      </c>
      <c r="AG74" s="10">
        <v>0</v>
      </c>
      <c r="AH74" s="10">
        <v>0</v>
      </c>
      <c r="AI74" s="10">
        <v>0</v>
      </c>
      <c r="AJ74" s="10">
        <v>0</v>
      </c>
      <c r="AK74" s="9">
        <f>SUM(AL74:AT74)</f>
        <v>0</v>
      </c>
      <c r="AL74" s="10">
        <v>0</v>
      </c>
      <c r="AM74" s="10">
        <v>0</v>
      </c>
      <c r="AN74" s="10">
        <v>0</v>
      </c>
      <c r="AO74" s="10">
        <v>0</v>
      </c>
      <c r="AP74" s="10">
        <v>0</v>
      </c>
      <c r="AQ74" s="10">
        <v>0</v>
      </c>
      <c r="AR74" s="10">
        <v>0</v>
      </c>
      <c r="AS74" s="10">
        <v>0</v>
      </c>
      <c r="AT74" s="10">
        <v>0</v>
      </c>
    </row>
    <row r="75" spans="1:46" s="8" customFormat="1" ht="12.95" customHeight="1" x14ac:dyDescent="0.25">
      <c r="A75" s="27"/>
      <c r="B75" s="12" t="s">
        <v>16</v>
      </c>
      <c r="C75" s="10">
        <f>SUM(D75:I75)</f>
        <v>0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9">
        <f>SUM(K75:Q75)</f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f>SUM(S75:AC75)</f>
        <v>0</v>
      </c>
      <c r="S75" s="10">
        <v>0</v>
      </c>
      <c r="T75" s="10">
        <v>0</v>
      </c>
      <c r="U75" s="10">
        <v>0</v>
      </c>
      <c r="V75" s="10">
        <v>0</v>
      </c>
      <c r="W75" s="10">
        <v>0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  <c r="AD75" s="12">
        <f>SUM(AE75:AJ75)</f>
        <v>0</v>
      </c>
      <c r="AE75" s="10">
        <v>0</v>
      </c>
      <c r="AF75" s="10">
        <v>0</v>
      </c>
      <c r="AG75" s="10">
        <v>0</v>
      </c>
      <c r="AH75" s="10">
        <v>0</v>
      </c>
      <c r="AI75" s="10">
        <v>0</v>
      </c>
      <c r="AJ75" s="10">
        <v>0</v>
      </c>
      <c r="AK75" s="9">
        <f>SUM(AL75:AT75)</f>
        <v>0</v>
      </c>
      <c r="AL75" s="10">
        <v>0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0">
        <v>0</v>
      </c>
      <c r="AS75" s="10">
        <v>0</v>
      </c>
      <c r="AT75" s="10">
        <v>0</v>
      </c>
    </row>
    <row r="76" spans="1:46" s="8" customFormat="1" ht="12.95" customHeight="1" x14ac:dyDescent="0.25">
      <c r="A76" s="27" t="s">
        <v>59</v>
      </c>
      <c r="B76" s="12" t="s">
        <v>42</v>
      </c>
      <c r="C76" s="13">
        <f t="shared" ref="C76:AT76" si="18">SUM(C77:C80)</f>
        <v>492</v>
      </c>
      <c r="D76" s="13">
        <f t="shared" si="18"/>
        <v>465</v>
      </c>
      <c r="E76" s="13">
        <f t="shared" si="18"/>
        <v>25</v>
      </c>
      <c r="F76" s="13">
        <f t="shared" si="18"/>
        <v>0</v>
      </c>
      <c r="G76" s="13">
        <f t="shared" si="18"/>
        <v>0</v>
      </c>
      <c r="H76" s="13">
        <f t="shared" si="18"/>
        <v>0</v>
      </c>
      <c r="I76" s="13">
        <f t="shared" si="18"/>
        <v>2</v>
      </c>
      <c r="J76" s="13">
        <f t="shared" si="18"/>
        <v>492</v>
      </c>
      <c r="K76" s="13">
        <f t="shared" si="18"/>
        <v>178</v>
      </c>
      <c r="L76" s="13">
        <f t="shared" si="18"/>
        <v>123</v>
      </c>
      <c r="M76" s="13">
        <f t="shared" si="18"/>
        <v>86</v>
      </c>
      <c r="N76" s="13">
        <f t="shared" si="18"/>
        <v>55</v>
      </c>
      <c r="O76" s="13">
        <f t="shared" si="18"/>
        <v>32</v>
      </c>
      <c r="P76" s="13">
        <f t="shared" si="18"/>
        <v>12</v>
      </c>
      <c r="Q76" s="13">
        <f t="shared" si="18"/>
        <v>6</v>
      </c>
      <c r="R76" s="13">
        <f t="shared" si="18"/>
        <v>492</v>
      </c>
      <c r="S76" s="13">
        <f t="shared" si="18"/>
        <v>400</v>
      </c>
      <c r="T76" s="13">
        <f t="shared" si="18"/>
        <v>2</v>
      </c>
      <c r="U76" s="13">
        <f t="shared" si="18"/>
        <v>9</v>
      </c>
      <c r="V76" s="13">
        <f t="shared" si="18"/>
        <v>15</v>
      </c>
      <c r="W76" s="13">
        <f t="shared" si="18"/>
        <v>0</v>
      </c>
      <c r="X76" s="13">
        <f t="shared" si="18"/>
        <v>7</v>
      </c>
      <c r="Y76" s="13">
        <f t="shared" si="18"/>
        <v>32</v>
      </c>
      <c r="Z76" s="13">
        <f t="shared" si="18"/>
        <v>5</v>
      </c>
      <c r="AA76" s="13">
        <f t="shared" si="18"/>
        <v>10</v>
      </c>
      <c r="AB76" s="13">
        <f t="shared" si="18"/>
        <v>11</v>
      </c>
      <c r="AC76" s="13">
        <f t="shared" si="18"/>
        <v>1</v>
      </c>
      <c r="AD76" s="13">
        <f t="shared" si="18"/>
        <v>450</v>
      </c>
      <c r="AE76" s="13">
        <f t="shared" si="18"/>
        <v>402</v>
      </c>
      <c r="AF76" s="13">
        <f t="shared" si="18"/>
        <v>20</v>
      </c>
      <c r="AG76" s="13">
        <f t="shared" si="18"/>
        <v>0</v>
      </c>
      <c r="AH76" s="13">
        <f t="shared" si="18"/>
        <v>4</v>
      </c>
      <c r="AI76" s="13">
        <f t="shared" si="18"/>
        <v>1</v>
      </c>
      <c r="AJ76" s="13">
        <f t="shared" si="18"/>
        <v>23</v>
      </c>
      <c r="AK76" s="13">
        <f t="shared" si="18"/>
        <v>450</v>
      </c>
      <c r="AL76" s="13">
        <f t="shared" si="18"/>
        <v>1</v>
      </c>
      <c r="AM76" s="13">
        <f t="shared" si="18"/>
        <v>6</v>
      </c>
      <c r="AN76" s="13">
        <f t="shared" si="18"/>
        <v>7</v>
      </c>
      <c r="AO76" s="13">
        <f t="shared" si="18"/>
        <v>15</v>
      </c>
      <c r="AP76" s="13">
        <f t="shared" si="18"/>
        <v>55</v>
      </c>
      <c r="AQ76" s="13">
        <f t="shared" si="18"/>
        <v>132</v>
      </c>
      <c r="AR76" s="13">
        <f t="shared" si="18"/>
        <v>123</v>
      </c>
      <c r="AS76" s="13">
        <f t="shared" si="18"/>
        <v>99</v>
      </c>
      <c r="AT76" s="13">
        <f t="shared" si="18"/>
        <v>12</v>
      </c>
    </row>
    <row r="77" spans="1:46" s="8" customFormat="1" ht="12.95" customHeight="1" x14ac:dyDescent="0.25">
      <c r="A77" s="27"/>
      <c r="B77" s="12" t="s">
        <v>43</v>
      </c>
      <c r="C77" s="10">
        <f>SUM(D77:I77)</f>
        <v>195</v>
      </c>
      <c r="D77" s="10">
        <v>189</v>
      </c>
      <c r="E77" s="10">
        <v>6</v>
      </c>
      <c r="F77" s="10">
        <v>0</v>
      </c>
      <c r="G77" s="10">
        <v>0</v>
      </c>
      <c r="H77" s="10">
        <v>0</v>
      </c>
      <c r="I77" s="10">
        <v>0</v>
      </c>
      <c r="J77" s="9">
        <f>SUM(K77:Q77)</f>
        <v>195</v>
      </c>
      <c r="K77" s="10">
        <v>67</v>
      </c>
      <c r="L77" s="10">
        <v>48</v>
      </c>
      <c r="M77" s="10">
        <v>32</v>
      </c>
      <c r="N77" s="10">
        <v>23</v>
      </c>
      <c r="O77" s="10">
        <v>15</v>
      </c>
      <c r="P77" s="10">
        <v>8</v>
      </c>
      <c r="Q77" s="10">
        <v>2</v>
      </c>
      <c r="R77" s="10">
        <f>SUM(S77:AC77)</f>
        <v>195</v>
      </c>
      <c r="S77" s="10">
        <v>148</v>
      </c>
      <c r="T77" s="10">
        <v>1</v>
      </c>
      <c r="U77" s="10">
        <v>4</v>
      </c>
      <c r="V77" s="10">
        <v>11</v>
      </c>
      <c r="W77" s="10">
        <v>0</v>
      </c>
      <c r="X77" s="10">
        <v>6</v>
      </c>
      <c r="Y77" s="10">
        <v>13</v>
      </c>
      <c r="Z77" s="10">
        <v>4</v>
      </c>
      <c r="AA77" s="10">
        <v>4</v>
      </c>
      <c r="AB77" s="10">
        <v>4</v>
      </c>
      <c r="AC77" s="10">
        <v>0</v>
      </c>
      <c r="AD77" s="12">
        <f>SUM(AE77:AJ77)</f>
        <v>333</v>
      </c>
      <c r="AE77" s="10">
        <v>305</v>
      </c>
      <c r="AF77" s="10">
        <v>12</v>
      </c>
      <c r="AG77" s="10">
        <v>0</v>
      </c>
      <c r="AH77" s="10">
        <v>0</v>
      </c>
      <c r="AI77" s="10">
        <v>1</v>
      </c>
      <c r="AJ77" s="10">
        <v>15</v>
      </c>
      <c r="AK77" s="9">
        <f>SUM(AL77:AT77)</f>
        <v>333</v>
      </c>
      <c r="AL77" s="10">
        <v>1</v>
      </c>
      <c r="AM77" s="10">
        <v>5</v>
      </c>
      <c r="AN77" s="10">
        <v>6</v>
      </c>
      <c r="AO77" s="10">
        <v>13</v>
      </c>
      <c r="AP77" s="10">
        <v>42</v>
      </c>
      <c r="AQ77" s="10">
        <v>101</v>
      </c>
      <c r="AR77" s="10">
        <v>77</v>
      </c>
      <c r="AS77" s="10">
        <v>84</v>
      </c>
      <c r="AT77" s="10">
        <v>4</v>
      </c>
    </row>
    <row r="78" spans="1:46" s="8" customFormat="1" ht="12.95" customHeight="1" x14ac:dyDescent="0.25">
      <c r="A78" s="27"/>
      <c r="B78" s="12" t="s">
        <v>44</v>
      </c>
      <c r="C78" s="10">
        <f>SUM(D78:I78)</f>
        <v>297</v>
      </c>
      <c r="D78" s="10">
        <v>276</v>
      </c>
      <c r="E78" s="10">
        <v>19</v>
      </c>
      <c r="F78" s="10">
        <v>0</v>
      </c>
      <c r="G78" s="10">
        <v>0</v>
      </c>
      <c r="H78" s="10">
        <v>0</v>
      </c>
      <c r="I78" s="10">
        <v>2</v>
      </c>
      <c r="J78" s="9">
        <f>SUM(K78:Q78)</f>
        <v>297</v>
      </c>
      <c r="K78" s="10">
        <v>111</v>
      </c>
      <c r="L78" s="10">
        <v>75</v>
      </c>
      <c r="M78" s="10">
        <v>54</v>
      </c>
      <c r="N78" s="10">
        <v>32</v>
      </c>
      <c r="O78" s="10">
        <v>17</v>
      </c>
      <c r="P78" s="10">
        <v>4</v>
      </c>
      <c r="Q78" s="10">
        <v>4</v>
      </c>
      <c r="R78" s="10">
        <f>SUM(S78:AC78)</f>
        <v>297</v>
      </c>
      <c r="S78" s="10">
        <v>252</v>
      </c>
      <c r="T78" s="10">
        <v>1</v>
      </c>
      <c r="U78" s="10">
        <v>5</v>
      </c>
      <c r="V78" s="10">
        <v>4</v>
      </c>
      <c r="W78" s="10">
        <v>0</v>
      </c>
      <c r="X78" s="10">
        <v>1</v>
      </c>
      <c r="Y78" s="10">
        <v>19</v>
      </c>
      <c r="Z78" s="10">
        <v>1</v>
      </c>
      <c r="AA78" s="10">
        <v>6</v>
      </c>
      <c r="AB78" s="10">
        <v>7</v>
      </c>
      <c r="AC78" s="10">
        <v>1</v>
      </c>
      <c r="AD78" s="12">
        <f>SUM(AE78:AJ78)</f>
        <v>112</v>
      </c>
      <c r="AE78" s="10">
        <v>94</v>
      </c>
      <c r="AF78" s="10">
        <v>8</v>
      </c>
      <c r="AG78" s="10">
        <v>0</v>
      </c>
      <c r="AH78" s="10">
        <v>3</v>
      </c>
      <c r="AI78" s="10">
        <v>0</v>
      </c>
      <c r="AJ78" s="10">
        <v>7</v>
      </c>
      <c r="AK78" s="9">
        <f>SUM(AL78:AT78)</f>
        <v>112</v>
      </c>
      <c r="AL78" s="10">
        <v>0</v>
      </c>
      <c r="AM78" s="10">
        <v>1</v>
      </c>
      <c r="AN78" s="10">
        <v>1</v>
      </c>
      <c r="AO78" s="10">
        <v>1</v>
      </c>
      <c r="AP78" s="10">
        <v>13</v>
      </c>
      <c r="AQ78" s="10">
        <v>31</v>
      </c>
      <c r="AR78" s="10">
        <v>44</v>
      </c>
      <c r="AS78" s="10">
        <v>15</v>
      </c>
      <c r="AT78" s="10">
        <v>6</v>
      </c>
    </row>
    <row r="79" spans="1:46" s="8" customFormat="1" ht="12.95" customHeight="1" x14ac:dyDescent="0.25">
      <c r="A79" s="27"/>
      <c r="B79" s="12" t="s">
        <v>45</v>
      </c>
      <c r="C79" s="10">
        <f>SUM(D79:I79)</f>
        <v>0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9">
        <f>SUM(K79:Q79)</f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f>SUM(S79:AC79)</f>
        <v>0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2">
        <f>SUM(AE79:AJ79)</f>
        <v>0</v>
      </c>
      <c r="AE79" s="10">
        <v>0</v>
      </c>
      <c r="AF79" s="10">
        <v>0</v>
      </c>
      <c r="AG79" s="10">
        <v>0</v>
      </c>
      <c r="AH79" s="10">
        <v>0</v>
      </c>
      <c r="AI79" s="10">
        <v>0</v>
      </c>
      <c r="AJ79" s="10">
        <v>0</v>
      </c>
      <c r="AK79" s="9">
        <f>SUM(AL79:AT79)</f>
        <v>0</v>
      </c>
      <c r="AL79" s="10">
        <v>0</v>
      </c>
      <c r="AM79" s="10">
        <v>0</v>
      </c>
      <c r="AN79" s="10">
        <v>0</v>
      </c>
      <c r="AO79" s="10">
        <v>0</v>
      </c>
      <c r="AP79" s="10">
        <v>0</v>
      </c>
      <c r="AQ79" s="10">
        <v>0</v>
      </c>
      <c r="AR79" s="10">
        <v>0</v>
      </c>
      <c r="AS79" s="10">
        <v>0</v>
      </c>
      <c r="AT79" s="10">
        <v>0</v>
      </c>
    </row>
    <row r="80" spans="1:46" s="8" customFormat="1" ht="12.95" customHeight="1" x14ac:dyDescent="0.25">
      <c r="A80" s="27"/>
      <c r="B80" s="12" t="s">
        <v>16</v>
      </c>
      <c r="C80" s="10">
        <f>SUM(D80:I80)</f>
        <v>0</v>
      </c>
      <c r="D80" s="10">
        <v>0</v>
      </c>
      <c r="E80" s="10">
        <v>0</v>
      </c>
      <c r="F80" s="10">
        <v>0</v>
      </c>
      <c r="G80" s="10">
        <v>0</v>
      </c>
      <c r="H80" s="10">
        <v>0</v>
      </c>
      <c r="I80" s="10">
        <v>0</v>
      </c>
      <c r="J80" s="9">
        <f>SUM(K80:Q80)</f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f>SUM(S80:AC80)</f>
        <v>0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2">
        <f>SUM(AE80:AJ80)</f>
        <v>5</v>
      </c>
      <c r="AE80" s="10">
        <v>3</v>
      </c>
      <c r="AF80" s="10">
        <v>0</v>
      </c>
      <c r="AG80" s="10">
        <v>0</v>
      </c>
      <c r="AH80" s="10">
        <v>1</v>
      </c>
      <c r="AI80" s="10">
        <v>0</v>
      </c>
      <c r="AJ80" s="10">
        <v>1</v>
      </c>
      <c r="AK80" s="9">
        <f>SUM(AL80:AT80)</f>
        <v>5</v>
      </c>
      <c r="AL80" s="10">
        <v>0</v>
      </c>
      <c r="AM80" s="10">
        <v>0</v>
      </c>
      <c r="AN80" s="10">
        <v>0</v>
      </c>
      <c r="AO80" s="10">
        <v>1</v>
      </c>
      <c r="AP80" s="10">
        <v>0</v>
      </c>
      <c r="AQ80" s="10">
        <v>0</v>
      </c>
      <c r="AR80" s="10">
        <v>2</v>
      </c>
      <c r="AS80" s="10">
        <v>0</v>
      </c>
      <c r="AT80" s="10">
        <v>2</v>
      </c>
    </row>
    <row r="81" spans="1:46" s="8" customFormat="1" ht="12.95" customHeight="1" x14ac:dyDescent="0.25">
      <c r="A81" s="27" t="s">
        <v>60</v>
      </c>
      <c r="B81" s="12" t="s">
        <v>42</v>
      </c>
      <c r="C81" s="13">
        <f t="shared" ref="C81:AT81" si="19">SUM(C82:C85)</f>
        <v>187</v>
      </c>
      <c r="D81" s="13">
        <f t="shared" si="19"/>
        <v>117</v>
      </c>
      <c r="E81" s="13">
        <f t="shared" si="19"/>
        <v>67</v>
      </c>
      <c r="F81" s="13">
        <f t="shared" si="19"/>
        <v>1</v>
      </c>
      <c r="G81" s="13">
        <f t="shared" si="19"/>
        <v>0</v>
      </c>
      <c r="H81" s="13">
        <f t="shared" si="19"/>
        <v>0</v>
      </c>
      <c r="I81" s="13">
        <f t="shared" si="19"/>
        <v>2</v>
      </c>
      <c r="J81" s="13">
        <f t="shared" si="19"/>
        <v>187</v>
      </c>
      <c r="K81" s="13">
        <f t="shared" si="19"/>
        <v>74</v>
      </c>
      <c r="L81" s="13">
        <f t="shared" si="19"/>
        <v>43</v>
      </c>
      <c r="M81" s="13">
        <f t="shared" si="19"/>
        <v>27</v>
      </c>
      <c r="N81" s="13">
        <f t="shared" si="19"/>
        <v>25</v>
      </c>
      <c r="O81" s="13">
        <f t="shared" si="19"/>
        <v>9</v>
      </c>
      <c r="P81" s="13">
        <f t="shared" si="19"/>
        <v>9</v>
      </c>
      <c r="Q81" s="13">
        <f t="shared" si="19"/>
        <v>0</v>
      </c>
      <c r="R81" s="13">
        <f t="shared" si="19"/>
        <v>187</v>
      </c>
      <c r="S81" s="13">
        <f t="shared" si="19"/>
        <v>143</v>
      </c>
      <c r="T81" s="13">
        <f t="shared" si="19"/>
        <v>0</v>
      </c>
      <c r="U81" s="13">
        <f t="shared" si="19"/>
        <v>2</v>
      </c>
      <c r="V81" s="13">
        <f t="shared" si="19"/>
        <v>1</v>
      </c>
      <c r="W81" s="13">
        <f t="shared" si="19"/>
        <v>0</v>
      </c>
      <c r="X81" s="13">
        <f t="shared" si="19"/>
        <v>6</v>
      </c>
      <c r="Y81" s="13">
        <f t="shared" si="19"/>
        <v>21</v>
      </c>
      <c r="Z81" s="13">
        <f t="shared" si="19"/>
        <v>3</v>
      </c>
      <c r="AA81" s="13">
        <f t="shared" si="19"/>
        <v>5</v>
      </c>
      <c r="AB81" s="13">
        <f t="shared" si="19"/>
        <v>5</v>
      </c>
      <c r="AC81" s="13">
        <f t="shared" si="19"/>
        <v>1</v>
      </c>
      <c r="AD81" s="13">
        <f t="shared" si="19"/>
        <v>169</v>
      </c>
      <c r="AE81" s="13">
        <f t="shared" si="19"/>
        <v>106</v>
      </c>
      <c r="AF81" s="13">
        <f t="shared" si="19"/>
        <v>56</v>
      </c>
      <c r="AG81" s="13">
        <f t="shared" si="19"/>
        <v>2</v>
      </c>
      <c r="AH81" s="13">
        <f t="shared" si="19"/>
        <v>0</v>
      </c>
      <c r="AI81" s="13">
        <f t="shared" si="19"/>
        <v>0</v>
      </c>
      <c r="AJ81" s="13">
        <f t="shared" si="19"/>
        <v>5</v>
      </c>
      <c r="AK81" s="13">
        <f t="shared" si="19"/>
        <v>169</v>
      </c>
      <c r="AL81" s="13">
        <f t="shared" si="19"/>
        <v>0</v>
      </c>
      <c r="AM81" s="13">
        <f t="shared" si="19"/>
        <v>3</v>
      </c>
      <c r="AN81" s="13">
        <f t="shared" si="19"/>
        <v>4</v>
      </c>
      <c r="AO81" s="13">
        <f t="shared" si="19"/>
        <v>1</v>
      </c>
      <c r="AP81" s="13">
        <f t="shared" si="19"/>
        <v>24</v>
      </c>
      <c r="AQ81" s="13">
        <f t="shared" si="19"/>
        <v>51</v>
      </c>
      <c r="AR81" s="13">
        <f t="shared" si="19"/>
        <v>47</v>
      </c>
      <c r="AS81" s="13">
        <f t="shared" si="19"/>
        <v>36</v>
      </c>
      <c r="AT81" s="13">
        <f t="shared" si="19"/>
        <v>3</v>
      </c>
    </row>
    <row r="82" spans="1:46" s="8" customFormat="1" ht="12.95" customHeight="1" x14ac:dyDescent="0.25">
      <c r="A82" s="27"/>
      <c r="B82" s="12" t="s">
        <v>43</v>
      </c>
      <c r="C82" s="10">
        <f>SUM(D82:I82)</f>
        <v>71</v>
      </c>
      <c r="D82" s="10">
        <v>51</v>
      </c>
      <c r="E82" s="10">
        <v>19</v>
      </c>
      <c r="F82" s="10">
        <v>1</v>
      </c>
      <c r="G82" s="10">
        <v>0</v>
      </c>
      <c r="H82" s="10">
        <v>0</v>
      </c>
      <c r="I82" s="10">
        <v>0</v>
      </c>
      <c r="J82" s="9">
        <f>SUM(K82:Q82)</f>
        <v>71</v>
      </c>
      <c r="K82" s="10">
        <v>28</v>
      </c>
      <c r="L82" s="10">
        <v>18</v>
      </c>
      <c r="M82" s="10">
        <v>4</v>
      </c>
      <c r="N82" s="10">
        <v>10</v>
      </c>
      <c r="O82" s="10">
        <v>5</v>
      </c>
      <c r="P82" s="10">
        <v>6</v>
      </c>
      <c r="Q82" s="10">
        <v>0</v>
      </c>
      <c r="R82" s="10">
        <f>SUM(S82:AC82)</f>
        <v>71</v>
      </c>
      <c r="S82" s="10">
        <v>54</v>
      </c>
      <c r="T82" s="10">
        <v>0</v>
      </c>
      <c r="U82" s="10">
        <v>2</v>
      </c>
      <c r="V82" s="10">
        <v>1</v>
      </c>
      <c r="W82" s="10">
        <v>0</v>
      </c>
      <c r="X82" s="10">
        <v>2</v>
      </c>
      <c r="Y82" s="10">
        <v>9</v>
      </c>
      <c r="Z82" s="10">
        <v>1</v>
      </c>
      <c r="AA82" s="10">
        <v>1</v>
      </c>
      <c r="AB82" s="10">
        <v>1</v>
      </c>
      <c r="AC82" s="10">
        <v>0</v>
      </c>
      <c r="AD82" s="12">
        <f>SUM(AE82:AJ82)</f>
        <v>120</v>
      </c>
      <c r="AE82" s="10">
        <v>75</v>
      </c>
      <c r="AF82" s="10">
        <v>42</v>
      </c>
      <c r="AG82" s="10">
        <v>1</v>
      </c>
      <c r="AH82" s="10">
        <v>0</v>
      </c>
      <c r="AI82" s="10">
        <v>0</v>
      </c>
      <c r="AJ82" s="10">
        <v>2</v>
      </c>
      <c r="AK82" s="9">
        <f>SUM(AL82:AT82)</f>
        <v>120</v>
      </c>
      <c r="AL82" s="10">
        <v>0</v>
      </c>
      <c r="AM82" s="10">
        <v>2</v>
      </c>
      <c r="AN82" s="10">
        <v>3</v>
      </c>
      <c r="AO82" s="10">
        <v>1</v>
      </c>
      <c r="AP82" s="10">
        <v>17</v>
      </c>
      <c r="AQ82" s="10">
        <v>41</v>
      </c>
      <c r="AR82" s="10">
        <v>32</v>
      </c>
      <c r="AS82" s="10">
        <v>23</v>
      </c>
      <c r="AT82" s="10">
        <v>1</v>
      </c>
    </row>
    <row r="83" spans="1:46" s="8" customFormat="1" ht="12.95" customHeight="1" x14ac:dyDescent="0.25">
      <c r="A83" s="27"/>
      <c r="B83" s="12" t="s">
        <v>44</v>
      </c>
      <c r="C83" s="10">
        <f>SUM(D83:I83)</f>
        <v>115</v>
      </c>
      <c r="D83" s="10">
        <v>65</v>
      </c>
      <c r="E83" s="10">
        <v>48</v>
      </c>
      <c r="F83" s="10">
        <v>0</v>
      </c>
      <c r="G83" s="10">
        <v>0</v>
      </c>
      <c r="H83" s="10">
        <v>0</v>
      </c>
      <c r="I83" s="10">
        <v>2</v>
      </c>
      <c r="J83" s="9">
        <f>SUM(K83:Q83)</f>
        <v>115</v>
      </c>
      <c r="K83" s="10">
        <v>46</v>
      </c>
      <c r="L83" s="10">
        <v>25</v>
      </c>
      <c r="M83" s="10">
        <v>23</v>
      </c>
      <c r="N83" s="10">
        <v>15</v>
      </c>
      <c r="O83" s="10">
        <v>4</v>
      </c>
      <c r="P83" s="10">
        <v>2</v>
      </c>
      <c r="Q83" s="10">
        <v>0</v>
      </c>
      <c r="R83" s="10">
        <f>SUM(S83:AC83)</f>
        <v>115</v>
      </c>
      <c r="S83" s="10">
        <v>88</v>
      </c>
      <c r="T83" s="10">
        <v>0</v>
      </c>
      <c r="U83" s="10">
        <v>0</v>
      </c>
      <c r="V83" s="10">
        <v>0</v>
      </c>
      <c r="W83" s="10">
        <v>0</v>
      </c>
      <c r="X83" s="10">
        <v>4</v>
      </c>
      <c r="Y83" s="10">
        <v>12</v>
      </c>
      <c r="Z83" s="10">
        <v>2</v>
      </c>
      <c r="AA83" s="10">
        <v>4</v>
      </c>
      <c r="AB83" s="10">
        <v>4</v>
      </c>
      <c r="AC83" s="10">
        <v>1</v>
      </c>
      <c r="AD83" s="12">
        <f>SUM(AE83:AJ83)</f>
        <v>47</v>
      </c>
      <c r="AE83" s="10">
        <v>29</v>
      </c>
      <c r="AF83" s="10">
        <v>14</v>
      </c>
      <c r="AG83" s="10">
        <v>1</v>
      </c>
      <c r="AH83" s="10">
        <v>0</v>
      </c>
      <c r="AI83" s="10">
        <v>0</v>
      </c>
      <c r="AJ83" s="10">
        <v>3</v>
      </c>
      <c r="AK83" s="9">
        <f>SUM(AL83:AT83)</f>
        <v>47</v>
      </c>
      <c r="AL83" s="10">
        <v>0</v>
      </c>
      <c r="AM83" s="10">
        <v>1</v>
      </c>
      <c r="AN83" s="10">
        <v>1</v>
      </c>
      <c r="AO83" s="10">
        <v>0</v>
      </c>
      <c r="AP83" s="10">
        <v>5</v>
      </c>
      <c r="AQ83" s="10">
        <v>10</v>
      </c>
      <c r="AR83" s="10">
        <v>15</v>
      </c>
      <c r="AS83" s="10">
        <v>13</v>
      </c>
      <c r="AT83" s="10">
        <v>2</v>
      </c>
    </row>
    <row r="84" spans="1:46" s="8" customFormat="1" ht="12.95" customHeight="1" x14ac:dyDescent="0.25">
      <c r="A84" s="27"/>
      <c r="B84" s="12" t="s">
        <v>45</v>
      </c>
      <c r="C84" s="10">
        <f>SUM(D84:I84)</f>
        <v>1</v>
      </c>
      <c r="D84" s="10">
        <v>1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9">
        <f>SUM(K84:Q84)</f>
        <v>1</v>
      </c>
      <c r="K84" s="10">
        <v>0</v>
      </c>
      <c r="L84" s="10">
        <v>0</v>
      </c>
      <c r="M84" s="10">
        <v>0</v>
      </c>
      <c r="N84" s="10">
        <v>0</v>
      </c>
      <c r="O84" s="10">
        <v>0</v>
      </c>
      <c r="P84" s="10">
        <v>1</v>
      </c>
      <c r="Q84" s="10">
        <v>0</v>
      </c>
      <c r="R84" s="10">
        <f>SUM(S84:AC84)</f>
        <v>1</v>
      </c>
      <c r="S84" s="10">
        <v>1</v>
      </c>
      <c r="T84" s="10">
        <v>0</v>
      </c>
      <c r="U84" s="10">
        <v>0</v>
      </c>
      <c r="V84" s="10">
        <v>0</v>
      </c>
      <c r="W84" s="10">
        <v>0</v>
      </c>
      <c r="X84" s="10">
        <v>0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2">
        <f>SUM(AE84:AJ84)</f>
        <v>0</v>
      </c>
      <c r="AE84" s="10">
        <v>0</v>
      </c>
      <c r="AF84" s="10">
        <v>0</v>
      </c>
      <c r="AG84" s="10">
        <v>0</v>
      </c>
      <c r="AH84" s="10">
        <v>0</v>
      </c>
      <c r="AI84" s="10">
        <v>0</v>
      </c>
      <c r="AJ84" s="10">
        <v>0</v>
      </c>
      <c r="AK84" s="9">
        <f>SUM(AL84:AT84)</f>
        <v>0</v>
      </c>
      <c r="AL84" s="10">
        <v>0</v>
      </c>
      <c r="AM84" s="10">
        <v>0</v>
      </c>
      <c r="AN84" s="10">
        <v>0</v>
      </c>
      <c r="AO84" s="10">
        <v>0</v>
      </c>
      <c r="AP84" s="10">
        <v>0</v>
      </c>
      <c r="AQ84" s="10">
        <v>0</v>
      </c>
      <c r="AR84" s="10">
        <v>0</v>
      </c>
      <c r="AS84" s="10">
        <v>0</v>
      </c>
      <c r="AT84" s="10">
        <v>0</v>
      </c>
    </row>
    <row r="85" spans="1:46" s="8" customFormat="1" ht="12.95" customHeight="1" x14ac:dyDescent="0.25">
      <c r="A85" s="27"/>
      <c r="B85" s="12" t="s">
        <v>16</v>
      </c>
      <c r="C85" s="10">
        <f>SUM(D85:I85)</f>
        <v>0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9">
        <f>SUM(K85:Q85)</f>
        <v>0</v>
      </c>
      <c r="K85" s="10">
        <v>0</v>
      </c>
      <c r="L85" s="10">
        <v>0</v>
      </c>
      <c r="M85" s="10">
        <v>0</v>
      </c>
      <c r="N85" s="10">
        <v>0</v>
      </c>
      <c r="O85" s="10">
        <v>0</v>
      </c>
      <c r="P85" s="10">
        <v>0</v>
      </c>
      <c r="Q85" s="10">
        <v>0</v>
      </c>
      <c r="R85" s="10">
        <f>SUM(S85:AC85)</f>
        <v>0</v>
      </c>
      <c r="S85" s="10">
        <v>0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2">
        <f>SUM(AE85:AJ85)</f>
        <v>2</v>
      </c>
      <c r="AE85" s="10">
        <v>2</v>
      </c>
      <c r="AF85" s="10">
        <v>0</v>
      </c>
      <c r="AG85" s="10">
        <v>0</v>
      </c>
      <c r="AH85" s="10">
        <v>0</v>
      </c>
      <c r="AI85" s="10">
        <v>0</v>
      </c>
      <c r="AJ85" s="10">
        <v>0</v>
      </c>
      <c r="AK85" s="9">
        <f>SUM(AL85:AT85)</f>
        <v>2</v>
      </c>
      <c r="AL85" s="10">
        <v>0</v>
      </c>
      <c r="AM85" s="10">
        <v>0</v>
      </c>
      <c r="AN85" s="10">
        <v>0</v>
      </c>
      <c r="AO85" s="10">
        <v>0</v>
      </c>
      <c r="AP85" s="10">
        <v>2</v>
      </c>
      <c r="AQ85" s="10">
        <v>0</v>
      </c>
      <c r="AR85" s="10">
        <v>0</v>
      </c>
      <c r="AS85" s="10">
        <v>0</v>
      </c>
      <c r="AT85" s="10">
        <v>0</v>
      </c>
    </row>
    <row r="86" spans="1:46" s="8" customFormat="1" ht="12.95" customHeight="1" x14ac:dyDescent="0.25">
      <c r="A86" s="27" t="s">
        <v>61</v>
      </c>
      <c r="B86" s="12" t="s">
        <v>42</v>
      </c>
      <c r="C86" s="13">
        <f t="shared" ref="C86:AT86" si="20">SUM(C87:C90)</f>
        <v>211</v>
      </c>
      <c r="D86" s="13">
        <f t="shared" si="20"/>
        <v>137</v>
      </c>
      <c r="E86" s="13">
        <f t="shared" si="20"/>
        <v>70</v>
      </c>
      <c r="F86" s="13">
        <f t="shared" si="20"/>
        <v>0</v>
      </c>
      <c r="G86" s="13">
        <f t="shared" si="20"/>
        <v>0</v>
      </c>
      <c r="H86" s="13">
        <f t="shared" si="20"/>
        <v>0</v>
      </c>
      <c r="I86" s="13">
        <f t="shared" si="20"/>
        <v>4</v>
      </c>
      <c r="J86" s="13">
        <f t="shared" si="20"/>
        <v>211</v>
      </c>
      <c r="K86" s="13">
        <f t="shared" si="20"/>
        <v>72</v>
      </c>
      <c r="L86" s="13">
        <f t="shared" si="20"/>
        <v>52</v>
      </c>
      <c r="M86" s="13">
        <f t="shared" si="20"/>
        <v>40</v>
      </c>
      <c r="N86" s="13">
        <f t="shared" si="20"/>
        <v>25</v>
      </c>
      <c r="O86" s="13">
        <f t="shared" si="20"/>
        <v>11</v>
      </c>
      <c r="P86" s="13">
        <f t="shared" si="20"/>
        <v>8</v>
      </c>
      <c r="Q86" s="13">
        <f t="shared" si="20"/>
        <v>3</v>
      </c>
      <c r="R86" s="13">
        <f t="shared" si="20"/>
        <v>211</v>
      </c>
      <c r="S86" s="13">
        <f t="shared" si="20"/>
        <v>144</v>
      </c>
      <c r="T86" s="13">
        <f t="shared" si="20"/>
        <v>1</v>
      </c>
      <c r="U86" s="13">
        <f t="shared" si="20"/>
        <v>6</v>
      </c>
      <c r="V86" s="13">
        <f t="shared" si="20"/>
        <v>5</v>
      </c>
      <c r="W86" s="13">
        <f t="shared" si="20"/>
        <v>0</v>
      </c>
      <c r="X86" s="13">
        <f t="shared" si="20"/>
        <v>6</v>
      </c>
      <c r="Y86" s="13">
        <f t="shared" si="20"/>
        <v>29</v>
      </c>
      <c r="Z86" s="13">
        <f t="shared" si="20"/>
        <v>2</v>
      </c>
      <c r="AA86" s="13">
        <f t="shared" si="20"/>
        <v>8</v>
      </c>
      <c r="AB86" s="13">
        <f t="shared" si="20"/>
        <v>5</v>
      </c>
      <c r="AC86" s="13">
        <f t="shared" si="20"/>
        <v>5</v>
      </c>
      <c r="AD86" s="13">
        <f t="shared" si="20"/>
        <v>199</v>
      </c>
      <c r="AE86" s="13">
        <f t="shared" si="20"/>
        <v>112</v>
      </c>
      <c r="AF86" s="13">
        <f t="shared" si="20"/>
        <v>60</v>
      </c>
      <c r="AG86" s="13">
        <f t="shared" si="20"/>
        <v>0</v>
      </c>
      <c r="AH86" s="13">
        <f t="shared" si="20"/>
        <v>0</v>
      </c>
      <c r="AI86" s="13">
        <f t="shared" si="20"/>
        <v>0</v>
      </c>
      <c r="AJ86" s="13">
        <f t="shared" si="20"/>
        <v>27</v>
      </c>
      <c r="AK86" s="13">
        <f t="shared" si="20"/>
        <v>199</v>
      </c>
      <c r="AL86" s="13">
        <f t="shared" si="20"/>
        <v>0</v>
      </c>
      <c r="AM86" s="13">
        <f t="shared" si="20"/>
        <v>6</v>
      </c>
      <c r="AN86" s="13">
        <f t="shared" si="20"/>
        <v>2</v>
      </c>
      <c r="AO86" s="13">
        <f t="shared" si="20"/>
        <v>3</v>
      </c>
      <c r="AP86" s="13">
        <f t="shared" si="20"/>
        <v>15</v>
      </c>
      <c r="AQ86" s="13">
        <f t="shared" si="20"/>
        <v>73</v>
      </c>
      <c r="AR86" s="13">
        <f t="shared" si="20"/>
        <v>42</v>
      </c>
      <c r="AS86" s="13">
        <f t="shared" si="20"/>
        <v>39</v>
      </c>
      <c r="AT86" s="13">
        <f t="shared" si="20"/>
        <v>19</v>
      </c>
    </row>
    <row r="87" spans="1:46" s="8" customFormat="1" ht="12.95" customHeight="1" x14ac:dyDescent="0.25">
      <c r="A87" s="27"/>
      <c r="B87" s="12" t="s">
        <v>43</v>
      </c>
      <c r="C87" s="10">
        <f>SUM(D87:I87)</f>
        <v>86</v>
      </c>
      <c r="D87" s="10">
        <v>57</v>
      </c>
      <c r="E87" s="10">
        <v>28</v>
      </c>
      <c r="F87" s="10">
        <v>0</v>
      </c>
      <c r="G87" s="10">
        <v>0</v>
      </c>
      <c r="H87" s="10">
        <v>0</v>
      </c>
      <c r="I87" s="10">
        <v>1</v>
      </c>
      <c r="J87" s="9">
        <f>SUM(K87:Q87)</f>
        <v>86</v>
      </c>
      <c r="K87" s="10">
        <v>26</v>
      </c>
      <c r="L87" s="10">
        <v>20</v>
      </c>
      <c r="M87" s="10">
        <v>21</v>
      </c>
      <c r="N87" s="10">
        <v>11</v>
      </c>
      <c r="O87" s="10">
        <v>4</v>
      </c>
      <c r="P87" s="10">
        <v>3</v>
      </c>
      <c r="Q87" s="10">
        <v>1</v>
      </c>
      <c r="R87" s="10">
        <f>SUM(S87:AC87)</f>
        <v>86</v>
      </c>
      <c r="S87" s="10">
        <v>64</v>
      </c>
      <c r="T87" s="10">
        <v>0</v>
      </c>
      <c r="U87" s="10">
        <v>1</v>
      </c>
      <c r="V87" s="10">
        <v>0</v>
      </c>
      <c r="W87" s="10">
        <v>0</v>
      </c>
      <c r="X87" s="10">
        <v>4</v>
      </c>
      <c r="Y87" s="10">
        <v>12</v>
      </c>
      <c r="Z87" s="10">
        <v>2</v>
      </c>
      <c r="AA87" s="10">
        <v>2</v>
      </c>
      <c r="AB87" s="10">
        <v>1</v>
      </c>
      <c r="AC87" s="10">
        <v>0</v>
      </c>
      <c r="AD87" s="12">
        <f>SUM(AE87:AJ87)</f>
        <v>134</v>
      </c>
      <c r="AE87" s="10">
        <v>83</v>
      </c>
      <c r="AF87" s="10">
        <v>40</v>
      </c>
      <c r="AG87" s="10">
        <v>0</v>
      </c>
      <c r="AH87" s="10">
        <v>0</v>
      </c>
      <c r="AI87" s="10">
        <v>0</v>
      </c>
      <c r="AJ87" s="10">
        <v>11</v>
      </c>
      <c r="AK87" s="9">
        <f>SUM(AL87:AT87)</f>
        <v>134</v>
      </c>
      <c r="AL87" s="10">
        <v>0</v>
      </c>
      <c r="AM87" s="10">
        <v>3</v>
      </c>
      <c r="AN87" s="10">
        <v>2</v>
      </c>
      <c r="AO87" s="10">
        <v>3</v>
      </c>
      <c r="AP87" s="10">
        <v>8</v>
      </c>
      <c r="AQ87" s="10">
        <v>50</v>
      </c>
      <c r="AR87" s="10">
        <v>29</v>
      </c>
      <c r="AS87" s="10">
        <v>29</v>
      </c>
      <c r="AT87" s="10">
        <v>10</v>
      </c>
    </row>
    <row r="88" spans="1:46" s="8" customFormat="1" ht="12.95" customHeight="1" x14ac:dyDescent="0.25">
      <c r="A88" s="27"/>
      <c r="B88" s="12" t="s">
        <v>44</v>
      </c>
      <c r="C88" s="10">
        <f>SUM(D88:I88)</f>
        <v>125</v>
      </c>
      <c r="D88" s="10">
        <v>80</v>
      </c>
      <c r="E88" s="10">
        <v>42</v>
      </c>
      <c r="F88" s="10">
        <v>0</v>
      </c>
      <c r="G88" s="10">
        <v>0</v>
      </c>
      <c r="H88" s="10">
        <v>0</v>
      </c>
      <c r="I88" s="10">
        <v>3</v>
      </c>
      <c r="J88" s="9">
        <f>SUM(K88:Q88)</f>
        <v>125</v>
      </c>
      <c r="K88" s="10">
        <v>46</v>
      </c>
      <c r="L88" s="10">
        <v>32</v>
      </c>
      <c r="M88" s="10">
        <v>19</v>
      </c>
      <c r="N88" s="10">
        <v>14</v>
      </c>
      <c r="O88" s="10">
        <v>7</v>
      </c>
      <c r="P88" s="10">
        <v>5</v>
      </c>
      <c r="Q88" s="10">
        <v>2</v>
      </c>
      <c r="R88" s="10">
        <f>SUM(S88:AC88)</f>
        <v>125</v>
      </c>
      <c r="S88" s="10">
        <v>80</v>
      </c>
      <c r="T88" s="10">
        <v>1</v>
      </c>
      <c r="U88" s="10">
        <v>5</v>
      </c>
      <c r="V88" s="10">
        <v>5</v>
      </c>
      <c r="W88" s="10">
        <v>0</v>
      </c>
      <c r="X88" s="10">
        <v>2</v>
      </c>
      <c r="Y88" s="10">
        <v>17</v>
      </c>
      <c r="Z88" s="10">
        <v>0</v>
      </c>
      <c r="AA88" s="10">
        <v>6</v>
      </c>
      <c r="AB88" s="10">
        <v>4</v>
      </c>
      <c r="AC88" s="10">
        <v>5</v>
      </c>
      <c r="AD88" s="12">
        <f>SUM(AE88:AJ88)</f>
        <v>63</v>
      </c>
      <c r="AE88" s="10">
        <v>28</v>
      </c>
      <c r="AF88" s="10">
        <v>19</v>
      </c>
      <c r="AG88" s="10">
        <v>0</v>
      </c>
      <c r="AH88" s="10">
        <v>0</v>
      </c>
      <c r="AI88" s="10">
        <v>0</v>
      </c>
      <c r="AJ88" s="10">
        <v>16</v>
      </c>
      <c r="AK88" s="9">
        <f>SUM(AL88:AT88)</f>
        <v>63</v>
      </c>
      <c r="AL88" s="10">
        <v>0</v>
      </c>
      <c r="AM88" s="10">
        <v>3</v>
      </c>
      <c r="AN88" s="10">
        <v>0</v>
      </c>
      <c r="AO88" s="10">
        <v>0</v>
      </c>
      <c r="AP88" s="10">
        <v>7</v>
      </c>
      <c r="AQ88" s="10">
        <v>22</v>
      </c>
      <c r="AR88" s="10">
        <v>12</v>
      </c>
      <c r="AS88" s="10">
        <v>10</v>
      </c>
      <c r="AT88" s="10">
        <v>9</v>
      </c>
    </row>
    <row r="89" spans="1:46" s="8" customFormat="1" ht="12.95" customHeight="1" x14ac:dyDescent="0.25">
      <c r="A89" s="27"/>
      <c r="B89" s="12" t="s">
        <v>45</v>
      </c>
      <c r="C89" s="10">
        <f>SUM(D89:I89)</f>
        <v>0</v>
      </c>
      <c r="D89" s="10">
        <v>0</v>
      </c>
      <c r="E89" s="10">
        <v>0</v>
      </c>
      <c r="F89" s="10">
        <v>0</v>
      </c>
      <c r="G89" s="10">
        <v>0</v>
      </c>
      <c r="H89" s="10">
        <v>0</v>
      </c>
      <c r="I89" s="10">
        <v>0</v>
      </c>
      <c r="J89" s="9">
        <f>SUM(K89:Q89)</f>
        <v>0</v>
      </c>
      <c r="K89" s="10">
        <v>0</v>
      </c>
      <c r="L89" s="10">
        <v>0</v>
      </c>
      <c r="M89" s="10">
        <v>0</v>
      </c>
      <c r="N89" s="10">
        <v>0</v>
      </c>
      <c r="O89" s="10">
        <v>0</v>
      </c>
      <c r="P89" s="10">
        <v>0</v>
      </c>
      <c r="Q89" s="10">
        <v>0</v>
      </c>
      <c r="R89" s="10">
        <f>SUM(S89:AC89)</f>
        <v>0</v>
      </c>
      <c r="S89" s="10">
        <v>0</v>
      </c>
      <c r="T89" s="10">
        <v>0</v>
      </c>
      <c r="U89" s="10">
        <v>0</v>
      </c>
      <c r="V89" s="10">
        <v>0</v>
      </c>
      <c r="W89" s="10">
        <v>0</v>
      </c>
      <c r="X89" s="10">
        <v>0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2">
        <f>SUM(AE89:AJ89)</f>
        <v>0</v>
      </c>
      <c r="AE89" s="10">
        <v>0</v>
      </c>
      <c r="AF89" s="10">
        <v>0</v>
      </c>
      <c r="AG89" s="10">
        <v>0</v>
      </c>
      <c r="AH89" s="10">
        <v>0</v>
      </c>
      <c r="AI89" s="10">
        <v>0</v>
      </c>
      <c r="AJ89" s="10">
        <v>0</v>
      </c>
      <c r="AK89" s="9">
        <f>SUM(AL89:AT89)</f>
        <v>0</v>
      </c>
      <c r="AL89" s="10">
        <v>0</v>
      </c>
      <c r="AM89" s="10">
        <v>0</v>
      </c>
      <c r="AN89" s="10">
        <v>0</v>
      </c>
      <c r="AO89" s="10">
        <v>0</v>
      </c>
      <c r="AP89" s="10">
        <v>0</v>
      </c>
      <c r="AQ89" s="10">
        <v>0</v>
      </c>
      <c r="AR89" s="10">
        <v>0</v>
      </c>
      <c r="AS89" s="10">
        <v>0</v>
      </c>
      <c r="AT89" s="10">
        <v>0</v>
      </c>
    </row>
    <row r="90" spans="1:46" s="8" customFormat="1" ht="12.95" customHeight="1" x14ac:dyDescent="0.25">
      <c r="A90" s="27"/>
      <c r="B90" s="12" t="s">
        <v>16</v>
      </c>
      <c r="C90" s="10">
        <f>SUM(D90:I90)</f>
        <v>0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9">
        <f>SUM(K90:Q90)</f>
        <v>0</v>
      </c>
      <c r="K90" s="10">
        <v>0</v>
      </c>
      <c r="L90" s="10">
        <v>0</v>
      </c>
      <c r="M90" s="10">
        <v>0</v>
      </c>
      <c r="N90" s="10">
        <v>0</v>
      </c>
      <c r="O90" s="10">
        <v>0</v>
      </c>
      <c r="P90" s="10">
        <v>0</v>
      </c>
      <c r="Q90" s="10">
        <v>0</v>
      </c>
      <c r="R90" s="10">
        <f>SUM(S90:AC90)</f>
        <v>0</v>
      </c>
      <c r="S90" s="10">
        <v>0</v>
      </c>
      <c r="T90" s="10">
        <v>0</v>
      </c>
      <c r="U90" s="10">
        <v>0</v>
      </c>
      <c r="V90" s="10">
        <v>0</v>
      </c>
      <c r="W90" s="10">
        <v>0</v>
      </c>
      <c r="X90" s="10">
        <v>0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2">
        <f>SUM(AE90:AJ90)</f>
        <v>2</v>
      </c>
      <c r="AE90" s="10">
        <v>1</v>
      </c>
      <c r="AF90" s="10">
        <v>1</v>
      </c>
      <c r="AG90" s="10">
        <v>0</v>
      </c>
      <c r="AH90" s="10">
        <v>0</v>
      </c>
      <c r="AI90" s="10">
        <v>0</v>
      </c>
      <c r="AJ90" s="10">
        <v>0</v>
      </c>
      <c r="AK90" s="9">
        <f>SUM(AL90:AT90)</f>
        <v>2</v>
      </c>
      <c r="AL90" s="10">
        <v>0</v>
      </c>
      <c r="AM90" s="10">
        <v>0</v>
      </c>
      <c r="AN90" s="10">
        <v>0</v>
      </c>
      <c r="AO90" s="10">
        <v>0</v>
      </c>
      <c r="AP90" s="10">
        <v>0</v>
      </c>
      <c r="AQ90" s="10">
        <v>1</v>
      </c>
      <c r="AR90" s="10">
        <v>1</v>
      </c>
      <c r="AS90" s="10">
        <v>0</v>
      </c>
      <c r="AT90" s="10">
        <v>0</v>
      </c>
    </row>
    <row r="91" spans="1:46" s="8" customFormat="1" ht="12.95" customHeight="1" x14ac:dyDescent="0.25">
      <c r="A91" s="27" t="s">
        <v>62</v>
      </c>
      <c r="B91" s="12" t="s">
        <v>42</v>
      </c>
      <c r="C91" s="13">
        <f t="shared" ref="C91:AT91" si="21">SUM(C92:C95)</f>
        <v>42</v>
      </c>
      <c r="D91" s="13">
        <f t="shared" si="21"/>
        <v>40</v>
      </c>
      <c r="E91" s="13">
        <f t="shared" si="21"/>
        <v>2</v>
      </c>
      <c r="F91" s="13">
        <f t="shared" si="21"/>
        <v>0</v>
      </c>
      <c r="G91" s="13">
        <f t="shared" si="21"/>
        <v>0</v>
      </c>
      <c r="H91" s="13">
        <f t="shared" si="21"/>
        <v>0</v>
      </c>
      <c r="I91" s="13">
        <f t="shared" si="21"/>
        <v>0</v>
      </c>
      <c r="J91" s="13">
        <f t="shared" si="21"/>
        <v>42</v>
      </c>
      <c r="K91" s="13">
        <f t="shared" si="21"/>
        <v>10</v>
      </c>
      <c r="L91" s="13">
        <f t="shared" si="21"/>
        <v>7</v>
      </c>
      <c r="M91" s="13">
        <f t="shared" si="21"/>
        <v>8</v>
      </c>
      <c r="N91" s="13">
        <f t="shared" si="21"/>
        <v>11</v>
      </c>
      <c r="O91" s="13">
        <f t="shared" si="21"/>
        <v>5</v>
      </c>
      <c r="P91" s="13">
        <f t="shared" si="21"/>
        <v>1</v>
      </c>
      <c r="Q91" s="13">
        <f t="shared" si="21"/>
        <v>0</v>
      </c>
      <c r="R91" s="13">
        <f t="shared" si="21"/>
        <v>42</v>
      </c>
      <c r="S91" s="13">
        <f t="shared" si="21"/>
        <v>31</v>
      </c>
      <c r="T91" s="13">
        <f t="shared" si="21"/>
        <v>0</v>
      </c>
      <c r="U91" s="13">
        <f t="shared" si="21"/>
        <v>0</v>
      </c>
      <c r="V91" s="13">
        <f t="shared" si="21"/>
        <v>1</v>
      </c>
      <c r="W91" s="13">
        <f t="shared" si="21"/>
        <v>0</v>
      </c>
      <c r="X91" s="13">
        <f t="shared" si="21"/>
        <v>4</v>
      </c>
      <c r="Y91" s="13">
        <f t="shared" si="21"/>
        <v>3</v>
      </c>
      <c r="Z91" s="13">
        <f t="shared" si="21"/>
        <v>0</v>
      </c>
      <c r="AA91" s="13">
        <f t="shared" si="21"/>
        <v>1</v>
      </c>
      <c r="AB91" s="13">
        <f t="shared" si="21"/>
        <v>0</v>
      </c>
      <c r="AC91" s="13">
        <f t="shared" si="21"/>
        <v>2</v>
      </c>
      <c r="AD91" s="13">
        <f t="shared" si="21"/>
        <v>31</v>
      </c>
      <c r="AE91" s="13">
        <f t="shared" si="21"/>
        <v>31</v>
      </c>
      <c r="AF91" s="13">
        <f t="shared" si="21"/>
        <v>0</v>
      </c>
      <c r="AG91" s="13">
        <f t="shared" si="21"/>
        <v>0</v>
      </c>
      <c r="AH91" s="13">
        <f t="shared" si="21"/>
        <v>0</v>
      </c>
      <c r="AI91" s="13">
        <f t="shared" si="21"/>
        <v>0</v>
      </c>
      <c r="AJ91" s="13">
        <f t="shared" si="21"/>
        <v>0</v>
      </c>
      <c r="AK91" s="13">
        <f t="shared" si="21"/>
        <v>31</v>
      </c>
      <c r="AL91" s="13">
        <f t="shared" si="21"/>
        <v>0</v>
      </c>
      <c r="AM91" s="13">
        <f t="shared" si="21"/>
        <v>0</v>
      </c>
      <c r="AN91" s="13">
        <f t="shared" si="21"/>
        <v>1</v>
      </c>
      <c r="AO91" s="13">
        <f t="shared" si="21"/>
        <v>0</v>
      </c>
      <c r="AP91" s="13">
        <f t="shared" si="21"/>
        <v>1</v>
      </c>
      <c r="AQ91" s="13">
        <f t="shared" si="21"/>
        <v>6</v>
      </c>
      <c r="AR91" s="13">
        <f t="shared" si="21"/>
        <v>11</v>
      </c>
      <c r="AS91" s="13">
        <f t="shared" si="21"/>
        <v>12</v>
      </c>
      <c r="AT91" s="13">
        <f t="shared" si="21"/>
        <v>0</v>
      </c>
    </row>
    <row r="92" spans="1:46" s="8" customFormat="1" ht="12.95" customHeight="1" x14ac:dyDescent="0.25">
      <c r="A92" s="27"/>
      <c r="B92" s="12" t="s">
        <v>43</v>
      </c>
      <c r="C92" s="10">
        <f>SUM(D92:I92)</f>
        <v>14</v>
      </c>
      <c r="D92" s="10">
        <v>13</v>
      </c>
      <c r="E92" s="10">
        <v>1</v>
      </c>
      <c r="F92" s="10">
        <v>0</v>
      </c>
      <c r="G92" s="10">
        <v>0</v>
      </c>
      <c r="H92" s="10">
        <v>0</v>
      </c>
      <c r="I92" s="10">
        <v>0</v>
      </c>
      <c r="J92" s="9">
        <f>SUM(K92:Q92)</f>
        <v>14</v>
      </c>
      <c r="K92" s="10">
        <v>5</v>
      </c>
      <c r="L92" s="10">
        <v>5</v>
      </c>
      <c r="M92" s="10">
        <v>2</v>
      </c>
      <c r="N92" s="10">
        <v>2</v>
      </c>
      <c r="O92" s="10">
        <v>0</v>
      </c>
      <c r="P92" s="10">
        <v>0</v>
      </c>
      <c r="Q92" s="10">
        <v>0</v>
      </c>
      <c r="R92" s="10">
        <f>SUM(S92:AC92)</f>
        <v>14</v>
      </c>
      <c r="S92" s="10">
        <v>10</v>
      </c>
      <c r="T92" s="10">
        <v>0</v>
      </c>
      <c r="U92" s="10">
        <v>0</v>
      </c>
      <c r="V92" s="10">
        <v>1</v>
      </c>
      <c r="W92" s="10">
        <v>0</v>
      </c>
      <c r="X92" s="10">
        <v>1</v>
      </c>
      <c r="Y92" s="10">
        <v>2</v>
      </c>
      <c r="Z92" s="10">
        <v>0</v>
      </c>
      <c r="AA92" s="10">
        <v>0</v>
      </c>
      <c r="AB92" s="10">
        <v>0</v>
      </c>
      <c r="AC92" s="10">
        <v>0</v>
      </c>
      <c r="AD92" s="12">
        <f>SUM(AE92:AJ92)</f>
        <v>25</v>
      </c>
      <c r="AE92" s="10">
        <v>25</v>
      </c>
      <c r="AF92" s="10">
        <v>0</v>
      </c>
      <c r="AG92" s="10">
        <v>0</v>
      </c>
      <c r="AH92" s="10">
        <v>0</v>
      </c>
      <c r="AI92" s="10">
        <v>0</v>
      </c>
      <c r="AJ92" s="10">
        <v>0</v>
      </c>
      <c r="AK92" s="9">
        <f>SUM(AL92:AT92)</f>
        <v>25</v>
      </c>
      <c r="AL92" s="10">
        <v>0</v>
      </c>
      <c r="AM92" s="10">
        <v>0</v>
      </c>
      <c r="AN92" s="10">
        <v>1</v>
      </c>
      <c r="AO92" s="10">
        <v>0</v>
      </c>
      <c r="AP92" s="10">
        <v>1</v>
      </c>
      <c r="AQ92" s="10">
        <v>5</v>
      </c>
      <c r="AR92" s="10">
        <v>8</v>
      </c>
      <c r="AS92" s="10">
        <v>10</v>
      </c>
      <c r="AT92" s="10">
        <v>0</v>
      </c>
    </row>
    <row r="93" spans="1:46" s="8" customFormat="1" ht="12.95" customHeight="1" x14ac:dyDescent="0.25">
      <c r="A93" s="27"/>
      <c r="B93" s="12" t="s">
        <v>44</v>
      </c>
      <c r="C93" s="10">
        <f>SUM(D93:I93)</f>
        <v>28</v>
      </c>
      <c r="D93" s="10">
        <v>27</v>
      </c>
      <c r="E93" s="10">
        <v>1</v>
      </c>
      <c r="F93" s="10">
        <v>0</v>
      </c>
      <c r="G93" s="10">
        <v>0</v>
      </c>
      <c r="H93" s="10">
        <v>0</v>
      </c>
      <c r="I93" s="10">
        <v>0</v>
      </c>
      <c r="J93" s="9">
        <f>SUM(K93:Q93)</f>
        <v>28</v>
      </c>
      <c r="K93" s="10">
        <v>5</v>
      </c>
      <c r="L93" s="10">
        <v>2</v>
      </c>
      <c r="M93" s="10">
        <v>6</v>
      </c>
      <c r="N93" s="10">
        <v>9</v>
      </c>
      <c r="O93" s="10">
        <v>5</v>
      </c>
      <c r="P93" s="10">
        <v>1</v>
      </c>
      <c r="Q93" s="10">
        <v>0</v>
      </c>
      <c r="R93" s="10">
        <f>SUM(S93:AC93)</f>
        <v>28</v>
      </c>
      <c r="S93" s="10">
        <v>21</v>
      </c>
      <c r="T93" s="10">
        <v>0</v>
      </c>
      <c r="U93" s="10">
        <v>0</v>
      </c>
      <c r="V93" s="10">
        <v>0</v>
      </c>
      <c r="W93" s="10">
        <v>0</v>
      </c>
      <c r="X93" s="10">
        <v>3</v>
      </c>
      <c r="Y93" s="10">
        <v>1</v>
      </c>
      <c r="Z93" s="10">
        <v>0</v>
      </c>
      <c r="AA93" s="10">
        <v>1</v>
      </c>
      <c r="AB93" s="10">
        <v>0</v>
      </c>
      <c r="AC93" s="10">
        <v>2</v>
      </c>
      <c r="AD93" s="12">
        <f>SUM(AE93:AJ93)</f>
        <v>6</v>
      </c>
      <c r="AE93" s="10">
        <v>6</v>
      </c>
      <c r="AF93" s="10">
        <v>0</v>
      </c>
      <c r="AG93" s="10">
        <v>0</v>
      </c>
      <c r="AH93" s="10">
        <v>0</v>
      </c>
      <c r="AI93" s="10">
        <v>0</v>
      </c>
      <c r="AJ93" s="10">
        <v>0</v>
      </c>
      <c r="AK93" s="9">
        <f>SUM(AL93:AT93)</f>
        <v>6</v>
      </c>
      <c r="AL93" s="10">
        <v>0</v>
      </c>
      <c r="AM93" s="10">
        <v>0</v>
      </c>
      <c r="AN93" s="10">
        <v>0</v>
      </c>
      <c r="AO93" s="10">
        <v>0</v>
      </c>
      <c r="AP93" s="10">
        <v>0</v>
      </c>
      <c r="AQ93" s="10">
        <v>1</v>
      </c>
      <c r="AR93" s="10">
        <v>3</v>
      </c>
      <c r="AS93" s="10">
        <v>2</v>
      </c>
      <c r="AT93" s="10">
        <v>0</v>
      </c>
    </row>
    <row r="94" spans="1:46" s="8" customFormat="1" ht="12.95" customHeight="1" x14ac:dyDescent="0.25">
      <c r="A94" s="27"/>
      <c r="B94" s="12" t="s">
        <v>45</v>
      </c>
      <c r="C94" s="10">
        <f>SUM(D94:I94)</f>
        <v>0</v>
      </c>
      <c r="D94" s="10">
        <v>0</v>
      </c>
      <c r="E94" s="10">
        <v>0</v>
      </c>
      <c r="F94" s="10">
        <v>0</v>
      </c>
      <c r="G94" s="10">
        <v>0</v>
      </c>
      <c r="H94" s="10">
        <v>0</v>
      </c>
      <c r="I94" s="10">
        <v>0</v>
      </c>
      <c r="J94" s="9">
        <f>SUM(K94:Q94)</f>
        <v>0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0</v>
      </c>
      <c r="R94" s="10">
        <f>SUM(S94:AC94)</f>
        <v>0</v>
      </c>
      <c r="S94" s="10">
        <v>0</v>
      </c>
      <c r="T94" s="10">
        <v>0</v>
      </c>
      <c r="U94" s="10">
        <v>0</v>
      </c>
      <c r="V94" s="10">
        <v>0</v>
      </c>
      <c r="W94" s="10">
        <v>0</v>
      </c>
      <c r="X94" s="10">
        <v>0</v>
      </c>
      <c r="Y94" s="10">
        <v>0</v>
      </c>
      <c r="Z94" s="10">
        <v>0</v>
      </c>
      <c r="AA94" s="10">
        <v>0</v>
      </c>
      <c r="AB94" s="10">
        <v>0</v>
      </c>
      <c r="AC94" s="10">
        <v>0</v>
      </c>
      <c r="AD94" s="12">
        <f>SUM(AE94:AJ94)</f>
        <v>0</v>
      </c>
      <c r="AE94" s="10">
        <v>0</v>
      </c>
      <c r="AF94" s="10">
        <v>0</v>
      </c>
      <c r="AG94" s="10">
        <v>0</v>
      </c>
      <c r="AH94" s="10">
        <v>0</v>
      </c>
      <c r="AI94" s="10">
        <v>0</v>
      </c>
      <c r="AJ94" s="10">
        <v>0</v>
      </c>
      <c r="AK94" s="9">
        <f>SUM(AL94:AT94)</f>
        <v>0</v>
      </c>
      <c r="AL94" s="10">
        <v>0</v>
      </c>
      <c r="AM94" s="10">
        <v>0</v>
      </c>
      <c r="AN94" s="10">
        <v>0</v>
      </c>
      <c r="AO94" s="10">
        <v>0</v>
      </c>
      <c r="AP94" s="10">
        <v>0</v>
      </c>
      <c r="AQ94" s="10">
        <v>0</v>
      </c>
      <c r="AR94" s="10">
        <v>0</v>
      </c>
      <c r="AS94" s="10">
        <v>0</v>
      </c>
      <c r="AT94" s="10">
        <v>0</v>
      </c>
    </row>
    <row r="95" spans="1:46" s="8" customFormat="1" ht="12.95" customHeight="1" x14ac:dyDescent="0.25">
      <c r="A95" s="27"/>
      <c r="B95" s="12" t="s">
        <v>16</v>
      </c>
      <c r="C95" s="10">
        <f>SUM(D95:I95)</f>
        <v>0</v>
      </c>
      <c r="D95" s="10">
        <v>0</v>
      </c>
      <c r="E95" s="10">
        <v>0</v>
      </c>
      <c r="F95" s="10">
        <v>0</v>
      </c>
      <c r="G95" s="10">
        <v>0</v>
      </c>
      <c r="H95" s="10">
        <v>0</v>
      </c>
      <c r="I95" s="10">
        <v>0</v>
      </c>
      <c r="J95" s="9">
        <f>SUM(K95:Q95)</f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f>SUM(S95:AC95)</f>
        <v>0</v>
      </c>
      <c r="S95" s="10">
        <v>0</v>
      </c>
      <c r="T95" s="10">
        <v>0</v>
      </c>
      <c r="U95" s="10">
        <v>0</v>
      </c>
      <c r="V95" s="10">
        <v>0</v>
      </c>
      <c r="W95" s="10">
        <v>0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2">
        <f>SUM(AE95:AJ95)</f>
        <v>0</v>
      </c>
      <c r="AE95" s="10">
        <v>0</v>
      </c>
      <c r="AF95" s="10">
        <v>0</v>
      </c>
      <c r="AG95" s="10">
        <v>0</v>
      </c>
      <c r="AH95" s="10">
        <v>0</v>
      </c>
      <c r="AI95" s="10">
        <v>0</v>
      </c>
      <c r="AJ95" s="10">
        <v>0</v>
      </c>
      <c r="AK95" s="9">
        <f>SUM(AL95:AT95)</f>
        <v>0</v>
      </c>
      <c r="AL95" s="10">
        <v>0</v>
      </c>
      <c r="AM95" s="10">
        <v>0</v>
      </c>
      <c r="AN95" s="10">
        <v>0</v>
      </c>
      <c r="AO95" s="10">
        <v>0</v>
      </c>
      <c r="AP95" s="10">
        <v>0</v>
      </c>
      <c r="AQ95" s="10">
        <v>0</v>
      </c>
      <c r="AR95" s="10">
        <v>0</v>
      </c>
      <c r="AS95" s="10">
        <v>0</v>
      </c>
      <c r="AT95" s="10">
        <v>0</v>
      </c>
    </row>
    <row r="96" spans="1:46" s="8" customFormat="1" ht="12.95" customHeight="1" x14ac:dyDescent="0.25">
      <c r="A96" s="27" t="s">
        <v>63</v>
      </c>
      <c r="B96" s="12" t="s">
        <v>42</v>
      </c>
      <c r="C96" s="13">
        <f t="shared" ref="C96:AT96" si="22">SUM(C97:C100)</f>
        <v>218</v>
      </c>
      <c r="D96" s="13">
        <f t="shared" si="22"/>
        <v>214</v>
      </c>
      <c r="E96" s="13">
        <f t="shared" si="22"/>
        <v>2</v>
      </c>
      <c r="F96" s="13">
        <f t="shared" si="22"/>
        <v>0</v>
      </c>
      <c r="G96" s="13">
        <f t="shared" si="22"/>
        <v>0</v>
      </c>
      <c r="H96" s="13">
        <f t="shared" si="22"/>
        <v>0</v>
      </c>
      <c r="I96" s="13">
        <f t="shared" si="22"/>
        <v>2</v>
      </c>
      <c r="J96" s="13">
        <f t="shared" si="22"/>
        <v>218</v>
      </c>
      <c r="K96" s="13">
        <f t="shared" si="22"/>
        <v>89</v>
      </c>
      <c r="L96" s="13">
        <f t="shared" si="22"/>
        <v>53</v>
      </c>
      <c r="M96" s="13">
        <f t="shared" si="22"/>
        <v>28</v>
      </c>
      <c r="N96" s="13">
        <f t="shared" si="22"/>
        <v>31</v>
      </c>
      <c r="O96" s="13">
        <f t="shared" si="22"/>
        <v>14</v>
      </c>
      <c r="P96" s="13">
        <f t="shared" si="22"/>
        <v>3</v>
      </c>
      <c r="Q96" s="13">
        <f t="shared" si="22"/>
        <v>0</v>
      </c>
      <c r="R96" s="13">
        <f t="shared" si="22"/>
        <v>218</v>
      </c>
      <c r="S96" s="13">
        <f t="shared" si="22"/>
        <v>172</v>
      </c>
      <c r="T96" s="13">
        <f t="shared" si="22"/>
        <v>0</v>
      </c>
      <c r="U96" s="13">
        <f t="shared" si="22"/>
        <v>1</v>
      </c>
      <c r="V96" s="13">
        <f t="shared" si="22"/>
        <v>6</v>
      </c>
      <c r="W96" s="13">
        <f t="shared" si="22"/>
        <v>0</v>
      </c>
      <c r="X96" s="13">
        <f t="shared" si="22"/>
        <v>8</v>
      </c>
      <c r="Y96" s="13">
        <f t="shared" si="22"/>
        <v>10</v>
      </c>
      <c r="Z96" s="13">
        <f t="shared" si="22"/>
        <v>6</v>
      </c>
      <c r="AA96" s="13">
        <f t="shared" si="22"/>
        <v>10</v>
      </c>
      <c r="AB96" s="13">
        <f t="shared" si="22"/>
        <v>2</v>
      </c>
      <c r="AC96" s="13">
        <f t="shared" si="22"/>
        <v>3</v>
      </c>
      <c r="AD96" s="13">
        <f t="shared" si="22"/>
        <v>178</v>
      </c>
      <c r="AE96" s="13">
        <f t="shared" si="22"/>
        <v>164</v>
      </c>
      <c r="AF96" s="13">
        <f t="shared" si="22"/>
        <v>3</v>
      </c>
      <c r="AG96" s="13">
        <f t="shared" si="22"/>
        <v>0</v>
      </c>
      <c r="AH96" s="13">
        <f t="shared" si="22"/>
        <v>0</v>
      </c>
      <c r="AI96" s="13">
        <f t="shared" si="22"/>
        <v>0</v>
      </c>
      <c r="AJ96" s="13">
        <f t="shared" si="22"/>
        <v>11</v>
      </c>
      <c r="AK96" s="13">
        <f t="shared" si="22"/>
        <v>178</v>
      </c>
      <c r="AL96" s="13">
        <f t="shared" si="22"/>
        <v>0</v>
      </c>
      <c r="AM96" s="13">
        <f t="shared" si="22"/>
        <v>2</v>
      </c>
      <c r="AN96" s="13">
        <f t="shared" si="22"/>
        <v>5</v>
      </c>
      <c r="AO96" s="13">
        <f t="shared" si="22"/>
        <v>2</v>
      </c>
      <c r="AP96" s="13">
        <f t="shared" si="22"/>
        <v>21</v>
      </c>
      <c r="AQ96" s="13">
        <f t="shared" si="22"/>
        <v>53</v>
      </c>
      <c r="AR96" s="13">
        <f t="shared" si="22"/>
        <v>40</v>
      </c>
      <c r="AS96" s="13">
        <f t="shared" si="22"/>
        <v>45</v>
      </c>
      <c r="AT96" s="13">
        <f t="shared" si="22"/>
        <v>10</v>
      </c>
    </row>
    <row r="97" spans="1:46" s="8" customFormat="1" ht="12.95" customHeight="1" x14ac:dyDescent="0.25">
      <c r="A97" s="27"/>
      <c r="B97" s="12" t="s">
        <v>43</v>
      </c>
      <c r="C97" s="10">
        <f>SUM(D97:I97)</f>
        <v>89</v>
      </c>
      <c r="D97" s="10">
        <v>88</v>
      </c>
      <c r="E97" s="10">
        <v>0</v>
      </c>
      <c r="F97" s="10">
        <v>0</v>
      </c>
      <c r="G97" s="10">
        <v>0</v>
      </c>
      <c r="H97" s="10">
        <v>0</v>
      </c>
      <c r="I97" s="10">
        <v>1</v>
      </c>
      <c r="J97" s="9">
        <f>SUM(K97:Q97)</f>
        <v>89</v>
      </c>
      <c r="K97" s="10">
        <v>34</v>
      </c>
      <c r="L97" s="10">
        <v>21</v>
      </c>
      <c r="M97" s="10">
        <v>15</v>
      </c>
      <c r="N97" s="10">
        <v>12</v>
      </c>
      <c r="O97" s="10">
        <v>5</v>
      </c>
      <c r="P97" s="10">
        <v>2</v>
      </c>
      <c r="Q97" s="10">
        <v>0</v>
      </c>
      <c r="R97" s="10">
        <f>SUM(S97:AC97)</f>
        <v>89</v>
      </c>
      <c r="S97" s="10">
        <v>66</v>
      </c>
      <c r="T97" s="10">
        <v>0</v>
      </c>
      <c r="U97" s="10">
        <v>1</v>
      </c>
      <c r="V97" s="10">
        <v>2</v>
      </c>
      <c r="W97" s="10">
        <v>0</v>
      </c>
      <c r="X97" s="10">
        <v>4</v>
      </c>
      <c r="Y97" s="10">
        <v>7</v>
      </c>
      <c r="Z97" s="10">
        <v>1</v>
      </c>
      <c r="AA97" s="10">
        <v>6</v>
      </c>
      <c r="AB97" s="10">
        <v>1</v>
      </c>
      <c r="AC97" s="10">
        <v>1</v>
      </c>
      <c r="AD97" s="12">
        <f>SUM(AE97:AJ97)</f>
        <v>118</v>
      </c>
      <c r="AE97" s="10">
        <v>112</v>
      </c>
      <c r="AF97" s="10">
        <v>1</v>
      </c>
      <c r="AG97" s="10">
        <v>0</v>
      </c>
      <c r="AH97" s="10">
        <v>0</v>
      </c>
      <c r="AI97" s="10">
        <v>0</v>
      </c>
      <c r="AJ97" s="10">
        <v>5</v>
      </c>
      <c r="AK97" s="9">
        <f>SUM(AL97:AT97)</f>
        <v>118</v>
      </c>
      <c r="AL97" s="10">
        <v>0</v>
      </c>
      <c r="AM97" s="10">
        <v>2</v>
      </c>
      <c r="AN97" s="10">
        <v>2</v>
      </c>
      <c r="AO97" s="10">
        <v>1</v>
      </c>
      <c r="AP97" s="10">
        <v>17</v>
      </c>
      <c r="AQ97" s="10">
        <v>36</v>
      </c>
      <c r="AR97" s="10">
        <v>24</v>
      </c>
      <c r="AS97" s="10">
        <v>32</v>
      </c>
      <c r="AT97" s="10">
        <v>4</v>
      </c>
    </row>
    <row r="98" spans="1:46" s="8" customFormat="1" ht="12.95" customHeight="1" x14ac:dyDescent="0.25">
      <c r="A98" s="27"/>
      <c r="B98" s="12" t="s">
        <v>44</v>
      </c>
      <c r="C98" s="10">
        <f>SUM(D98:I98)</f>
        <v>129</v>
      </c>
      <c r="D98" s="10">
        <v>126</v>
      </c>
      <c r="E98" s="10">
        <v>2</v>
      </c>
      <c r="F98" s="10">
        <v>0</v>
      </c>
      <c r="G98" s="10">
        <v>0</v>
      </c>
      <c r="H98" s="10">
        <v>0</v>
      </c>
      <c r="I98" s="10">
        <v>1</v>
      </c>
      <c r="J98" s="9">
        <f>SUM(K98:Q98)</f>
        <v>129</v>
      </c>
      <c r="K98" s="10">
        <v>55</v>
      </c>
      <c r="L98" s="10">
        <v>32</v>
      </c>
      <c r="M98" s="10">
        <v>13</v>
      </c>
      <c r="N98" s="10">
        <v>19</v>
      </c>
      <c r="O98" s="10">
        <v>9</v>
      </c>
      <c r="P98" s="10">
        <v>1</v>
      </c>
      <c r="Q98" s="10">
        <v>0</v>
      </c>
      <c r="R98" s="10">
        <f>SUM(S98:AC98)</f>
        <v>129</v>
      </c>
      <c r="S98" s="10">
        <v>106</v>
      </c>
      <c r="T98" s="10">
        <v>0</v>
      </c>
      <c r="U98" s="10">
        <v>0</v>
      </c>
      <c r="V98" s="10">
        <v>4</v>
      </c>
      <c r="W98" s="10">
        <v>0</v>
      </c>
      <c r="X98" s="10">
        <v>4</v>
      </c>
      <c r="Y98" s="10">
        <v>3</v>
      </c>
      <c r="Z98" s="10">
        <v>5</v>
      </c>
      <c r="AA98" s="10">
        <v>4</v>
      </c>
      <c r="AB98" s="10">
        <v>1</v>
      </c>
      <c r="AC98" s="10">
        <v>2</v>
      </c>
      <c r="AD98" s="12">
        <f>SUM(AE98:AJ98)</f>
        <v>58</v>
      </c>
      <c r="AE98" s="10">
        <v>51</v>
      </c>
      <c r="AF98" s="10">
        <v>2</v>
      </c>
      <c r="AG98" s="10">
        <v>0</v>
      </c>
      <c r="AH98" s="10">
        <v>0</v>
      </c>
      <c r="AI98" s="10">
        <v>0</v>
      </c>
      <c r="AJ98" s="10">
        <v>5</v>
      </c>
      <c r="AK98" s="9">
        <f>SUM(AL98:AT98)</f>
        <v>58</v>
      </c>
      <c r="AL98" s="10">
        <v>0</v>
      </c>
      <c r="AM98" s="10">
        <v>0</v>
      </c>
      <c r="AN98" s="10">
        <v>3</v>
      </c>
      <c r="AO98" s="10">
        <v>1</v>
      </c>
      <c r="AP98" s="10">
        <v>3</v>
      </c>
      <c r="AQ98" s="10">
        <v>17</v>
      </c>
      <c r="AR98" s="10">
        <v>16</v>
      </c>
      <c r="AS98" s="10">
        <v>13</v>
      </c>
      <c r="AT98" s="10">
        <v>5</v>
      </c>
    </row>
    <row r="99" spans="1:46" s="8" customFormat="1" ht="12.95" customHeight="1" x14ac:dyDescent="0.25">
      <c r="A99" s="27"/>
      <c r="B99" s="12" t="s">
        <v>45</v>
      </c>
      <c r="C99" s="10">
        <f>SUM(D99:I99)</f>
        <v>0</v>
      </c>
      <c r="D99" s="10">
        <v>0</v>
      </c>
      <c r="E99" s="10">
        <v>0</v>
      </c>
      <c r="F99" s="10">
        <v>0</v>
      </c>
      <c r="G99" s="10">
        <v>0</v>
      </c>
      <c r="H99" s="10">
        <v>0</v>
      </c>
      <c r="I99" s="10">
        <v>0</v>
      </c>
      <c r="J99" s="9">
        <f>SUM(K99:Q99)</f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f>SUM(S99:AC99)</f>
        <v>0</v>
      </c>
      <c r="S99" s="10">
        <v>0</v>
      </c>
      <c r="T99" s="10">
        <v>0</v>
      </c>
      <c r="U99" s="10">
        <v>0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2">
        <f>SUM(AE99:AJ99)</f>
        <v>0</v>
      </c>
      <c r="AE99" s="10">
        <v>0</v>
      </c>
      <c r="AF99" s="10">
        <v>0</v>
      </c>
      <c r="AG99" s="10">
        <v>0</v>
      </c>
      <c r="AH99" s="10">
        <v>0</v>
      </c>
      <c r="AI99" s="10">
        <v>0</v>
      </c>
      <c r="AJ99" s="10">
        <v>0</v>
      </c>
      <c r="AK99" s="9">
        <f>SUM(AL99:AT99)</f>
        <v>0</v>
      </c>
      <c r="AL99" s="10">
        <v>0</v>
      </c>
      <c r="AM99" s="10">
        <v>0</v>
      </c>
      <c r="AN99" s="10">
        <v>0</v>
      </c>
      <c r="AO99" s="10">
        <v>0</v>
      </c>
      <c r="AP99" s="10">
        <v>0</v>
      </c>
      <c r="AQ99" s="10">
        <v>0</v>
      </c>
      <c r="AR99" s="10">
        <v>0</v>
      </c>
      <c r="AS99" s="10">
        <v>0</v>
      </c>
      <c r="AT99" s="10">
        <v>0</v>
      </c>
    </row>
    <row r="100" spans="1:46" s="8" customFormat="1" ht="12.95" customHeight="1" x14ac:dyDescent="0.25">
      <c r="A100" s="27"/>
      <c r="B100" s="12" t="s">
        <v>16</v>
      </c>
      <c r="C100" s="10">
        <f>SUM(D100:I100)</f>
        <v>0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9">
        <f>SUM(K100:Q100)</f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f>SUM(S100:AC100)</f>
        <v>0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2">
        <f>SUM(AE100:AJ100)</f>
        <v>2</v>
      </c>
      <c r="AE100" s="10">
        <v>1</v>
      </c>
      <c r="AF100" s="10">
        <v>0</v>
      </c>
      <c r="AG100" s="10">
        <v>0</v>
      </c>
      <c r="AH100" s="10">
        <v>0</v>
      </c>
      <c r="AI100" s="10">
        <v>0</v>
      </c>
      <c r="AJ100" s="10">
        <v>1</v>
      </c>
      <c r="AK100" s="9">
        <f>SUM(AL100:AT100)</f>
        <v>2</v>
      </c>
      <c r="AL100" s="10">
        <v>0</v>
      </c>
      <c r="AM100" s="10">
        <v>0</v>
      </c>
      <c r="AN100" s="10">
        <v>0</v>
      </c>
      <c r="AO100" s="10">
        <v>0</v>
      </c>
      <c r="AP100" s="10">
        <v>1</v>
      </c>
      <c r="AQ100" s="10">
        <v>0</v>
      </c>
      <c r="AR100" s="10">
        <v>0</v>
      </c>
      <c r="AS100" s="10">
        <v>0</v>
      </c>
      <c r="AT100" s="10">
        <v>1</v>
      </c>
    </row>
    <row r="101" spans="1:46" s="8" customFormat="1" ht="12.95" customHeight="1" x14ac:dyDescent="0.25">
      <c r="A101" s="27" t="s">
        <v>64</v>
      </c>
      <c r="B101" s="12" t="s">
        <v>42</v>
      </c>
      <c r="C101" s="13">
        <f t="shared" ref="C101:AT101" si="23">SUM(C102:C105)</f>
        <v>183</v>
      </c>
      <c r="D101" s="13">
        <f t="shared" si="23"/>
        <v>176</v>
      </c>
      <c r="E101" s="13">
        <f t="shared" si="23"/>
        <v>4</v>
      </c>
      <c r="F101" s="13">
        <f t="shared" si="23"/>
        <v>1</v>
      </c>
      <c r="G101" s="13">
        <f t="shared" si="23"/>
        <v>0</v>
      </c>
      <c r="H101" s="13">
        <f t="shared" si="23"/>
        <v>0</v>
      </c>
      <c r="I101" s="13">
        <f t="shared" si="23"/>
        <v>2</v>
      </c>
      <c r="J101" s="13">
        <f t="shared" si="23"/>
        <v>183</v>
      </c>
      <c r="K101" s="13">
        <f t="shared" si="23"/>
        <v>59</v>
      </c>
      <c r="L101" s="13">
        <f t="shared" si="23"/>
        <v>43</v>
      </c>
      <c r="M101" s="13">
        <f t="shared" si="23"/>
        <v>30</v>
      </c>
      <c r="N101" s="13">
        <f t="shared" si="23"/>
        <v>25</v>
      </c>
      <c r="O101" s="13">
        <f t="shared" si="23"/>
        <v>16</v>
      </c>
      <c r="P101" s="13">
        <f t="shared" si="23"/>
        <v>10</v>
      </c>
      <c r="Q101" s="13">
        <f t="shared" si="23"/>
        <v>0</v>
      </c>
      <c r="R101" s="13">
        <f t="shared" si="23"/>
        <v>183</v>
      </c>
      <c r="S101" s="13">
        <f t="shared" si="23"/>
        <v>149</v>
      </c>
      <c r="T101" s="13">
        <f t="shared" si="23"/>
        <v>2</v>
      </c>
      <c r="U101" s="13">
        <f t="shared" si="23"/>
        <v>3</v>
      </c>
      <c r="V101" s="13">
        <f t="shared" si="23"/>
        <v>2</v>
      </c>
      <c r="W101" s="13">
        <f t="shared" si="23"/>
        <v>0</v>
      </c>
      <c r="X101" s="13">
        <f t="shared" si="23"/>
        <v>6</v>
      </c>
      <c r="Y101" s="13">
        <f t="shared" si="23"/>
        <v>13</v>
      </c>
      <c r="Z101" s="13">
        <f t="shared" si="23"/>
        <v>3</v>
      </c>
      <c r="AA101" s="13">
        <f t="shared" si="23"/>
        <v>4</v>
      </c>
      <c r="AB101" s="13">
        <f t="shared" si="23"/>
        <v>1</v>
      </c>
      <c r="AC101" s="13">
        <f t="shared" si="23"/>
        <v>0</v>
      </c>
      <c r="AD101" s="13">
        <f t="shared" si="23"/>
        <v>163</v>
      </c>
      <c r="AE101" s="13">
        <f t="shared" si="23"/>
        <v>152</v>
      </c>
      <c r="AF101" s="13">
        <f t="shared" si="23"/>
        <v>5</v>
      </c>
      <c r="AG101" s="13">
        <f t="shared" si="23"/>
        <v>2</v>
      </c>
      <c r="AH101" s="13">
        <f t="shared" si="23"/>
        <v>1</v>
      </c>
      <c r="AI101" s="13">
        <f t="shared" si="23"/>
        <v>0</v>
      </c>
      <c r="AJ101" s="13">
        <f t="shared" si="23"/>
        <v>3</v>
      </c>
      <c r="AK101" s="13">
        <f t="shared" si="23"/>
        <v>163</v>
      </c>
      <c r="AL101" s="13">
        <f t="shared" si="23"/>
        <v>0</v>
      </c>
      <c r="AM101" s="13">
        <f t="shared" si="23"/>
        <v>0</v>
      </c>
      <c r="AN101" s="13">
        <f t="shared" si="23"/>
        <v>2</v>
      </c>
      <c r="AO101" s="13">
        <f t="shared" si="23"/>
        <v>6</v>
      </c>
      <c r="AP101" s="13">
        <f t="shared" si="23"/>
        <v>20</v>
      </c>
      <c r="AQ101" s="13">
        <f t="shared" si="23"/>
        <v>47</v>
      </c>
      <c r="AR101" s="13">
        <f t="shared" si="23"/>
        <v>45</v>
      </c>
      <c r="AS101" s="13">
        <f t="shared" si="23"/>
        <v>39</v>
      </c>
      <c r="AT101" s="13">
        <f t="shared" si="23"/>
        <v>4</v>
      </c>
    </row>
    <row r="102" spans="1:46" s="8" customFormat="1" ht="12.95" customHeight="1" x14ac:dyDescent="0.25">
      <c r="A102" s="27"/>
      <c r="B102" s="12" t="s">
        <v>43</v>
      </c>
      <c r="C102" s="10">
        <f>SUM(D102:I102)</f>
        <v>59</v>
      </c>
      <c r="D102" s="10">
        <v>58</v>
      </c>
      <c r="E102" s="10">
        <v>1</v>
      </c>
      <c r="F102" s="10">
        <v>0</v>
      </c>
      <c r="G102" s="10">
        <v>0</v>
      </c>
      <c r="H102" s="10">
        <v>0</v>
      </c>
      <c r="I102" s="10">
        <v>0</v>
      </c>
      <c r="J102" s="9">
        <f>SUM(K102:Q102)</f>
        <v>59</v>
      </c>
      <c r="K102" s="10">
        <v>14</v>
      </c>
      <c r="L102" s="10">
        <v>14</v>
      </c>
      <c r="M102" s="10">
        <v>8</v>
      </c>
      <c r="N102" s="10">
        <v>10</v>
      </c>
      <c r="O102" s="10">
        <v>6</v>
      </c>
      <c r="P102" s="10">
        <v>7</v>
      </c>
      <c r="Q102" s="10">
        <v>0</v>
      </c>
      <c r="R102" s="10">
        <f>SUM(S102:AC102)</f>
        <v>59</v>
      </c>
      <c r="S102" s="10">
        <v>46</v>
      </c>
      <c r="T102" s="10">
        <v>0</v>
      </c>
      <c r="U102" s="10">
        <v>1</v>
      </c>
      <c r="V102" s="10">
        <v>0</v>
      </c>
      <c r="W102" s="10">
        <v>0</v>
      </c>
      <c r="X102" s="10">
        <v>1</v>
      </c>
      <c r="Y102" s="10">
        <v>7</v>
      </c>
      <c r="Z102" s="10">
        <v>1</v>
      </c>
      <c r="AA102" s="10">
        <v>2</v>
      </c>
      <c r="AB102" s="10">
        <v>1</v>
      </c>
      <c r="AC102" s="10">
        <v>0</v>
      </c>
      <c r="AD102" s="12">
        <f>SUM(AE102:AJ102)</f>
        <v>119</v>
      </c>
      <c r="AE102" s="10">
        <v>111</v>
      </c>
      <c r="AF102" s="10">
        <v>5</v>
      </c>
      <c r="AG102" s="10">
        <v>0</v>
      </c>
      <c r="AH102" s="10">
        <v>0</v>
      </c>
      <c r="AI102" s="10">
        <v>0</v>
      </c>
      <c r="AJ102" s="10">
        <v>3</v>
      </c>
      <c r="AK102" s="9">
        <f>SUM(AL102:AT102)</f>
        <v>119</v>
      </c>
      <c r="AL102" s="10">
        <v>0</v>
      </c>
      <c r="AM102" s="10">
        <v>0</v>
      </c>
      <c r="AN102" s="10">
        <v>0</v>
      </c>
      <c r="AO102" s="10">
        <v>4</v>
      </c>
      <c r="AP102" s="10">
        <v>15</v>
      </c>
      <c r="AQ102" s="10">
        <v>38</v>
      </c>
      <c r="AR102" s="10">
        <v>30</v>
      </c>
      <c r="AS102" s="10">
        <v>28</v>
      </c>
      <c r="AT102" s="10">
        <v>4</v>
      </c>
    </row>
    <row r="103" spans="1:46" s="8" customFormat="1" ht="12.95" customHeight="1" x14ac:dyDescent="0.25">
      <c r="A103" s="27"/>
      <c r="B103" s="12" t="s">
        <v>44</v>
      </c>
      <c r="C103" s="10">
        <f>SUM(D103:I103)</f>
        <v>124</v>
      </c>
      <c r="D103" s="10">
        <v>118</v>
      </c>
      <c r="E103" s="10">
        <v>3</v>
      </c>
      <c r="F103" s="10">
        <v>1</v>
      </c>
      <c r="G103" s="10">
        <v>0</v>
      </c>
      <c r="H103" s="10">
        <v>0</v>
      </c>
      <c r="I103" s="10">
        <v>2</v>
      </c>
      <c r="J103" s="9">
        <f>SUM(K103:Q103)</f>
        <v>124</v>
      </c>
      <c r="K103" s="10">
        <v>45</v>
      </c>
      <c r="L103" s="10">
        <v>29</v>
      </c>
      <c r="M103" s="10">
        <v>22</v>
      </c>
      <c r="N103" s="10">
        <v>15</v>
      </c>
      <c r="O103" s="10">
        <v>10</v>
      </c>
      <c r="P103" s="10">
        <v>3</v>
      </c>
      <c r="Q103" s="10">
        <v>0</v>
      </c>
      <c r="R103" s="10">
        <f>SUM(S103:AC103)</f>
        <v>124</v>
      </c>
      <c r="S103" s="10">
        <v>103</v>
      </c>
      <c r="T103" s="10">
        <v>2</v>
      </c>
      <c r="U103" s="10">
        <v>2</v>
      </c>
      <c r="V103" s="10">
        <v>2</v>
      </c>
      <c r="W103" s="10">
        <v>0</v>
      </c>
      <c r="X103" s="10">
        <v>5</v>
      </c>
      <c r="Y103" s="10">
        <v>6</v>
      </c>
      <c r="Z103" s="10">
        <v>2</v>
      </c>
      <c r="AA103" s="10">
        <v>2</v>
      </c>
      <c r="AB103" s="10">
        <v>0</v>
      </c>
      <c r="AC103" s="10">
        <v>0</v>
      </c>
      <c r="AD103" s="12">
        <f>SUM(AE103:AJ103)</f>
        <v>44</v>
      </c>
      <c r="AE103" s="10">
        <v>41</v>
      </c>
      <c r="AF103" s="10">
        <v>0</v>
      </c>
      <c r="AG103" s="10">
        <v>2</v>
      </c>
      <c r="AH103" s="10">
        <v>1</v>
      </c>
      <c r="AI103" s="10">
        <v>0</v>
      </c>
      <c r="AJ103" s="10">
        <v>0</v>
      </c>
      <c r="AK103" s="9">
        <f>SUM(AL103:AT103)</f>
        <v>44</v>
      </c>
      <c r="AL103" s="10">
        <v>0</v>
      </c>
      <c r="AM103" s="10">
        <v>0</v>
      </c>
      <c r="AN103" s="10">
        <v>2</v>
      </c>
      <c r="AO103" s="10">
        <v>2</v>
      </c>
      <c r="AP103" s="10">
        <v>5</v>
      </c>
      <c r="AQ103" s="10">
        <v>9</v>
      </c>
      <c r="AR103" s="10">
        <v>15</v>
      </c>
      <c r="AS103" s="10">
        <v>11</v>
      </c>
      <c r="AT103" s="10">
        <v>0</v>
      </c>
    </row>
    <row r="104" spans="1:46" s="8" customFormat="1" ht="12.95" customHeight="1" x14ac:dyDescent="0.25">
      <c r="A104" s="27"/>
      <c r="B104" s="12" t="s">
        <v>45</v>
      </c>
      <c r="C104" s="10">
        <f>SUM(D104:I104)</f>
        <v>0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9">
        <f>SUM(K104:Q104)</f>
        <v>0</v>
      </c>
      <c r="K104" s="10">
        <v>0</v>
      </c>
      <c r="L104" s="10">
        <v>0</v>
      </c>
      <c r="M104" s="10">
        <v>0</v>
      </c>
      <c r="N104" s="10">
        <v>0</v>
      </c>
      <c r="O104" s="10">
        <v>0</v>
      </c>
      <c r="P104" s="10">
        <v>0</v>
      </c>
      <c r="Q104" s="10">
        <v>0</v>
      </c>
      <c r="R104" s="10">
        <f>SUM(S104:AC104)</f>
        <v>0</v>
      </c>
      <c r="S104" s="10">
        <v>0</v>
      </c>
      <c r="T104" s="10">
        <v>0</v>
      </c>
      <c r="U104" s="10">
        <v>0</v>
      </c>
      <c r="V104" s="10">
        <v>0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2">
        <f>SUM(AE104:AJ104)</f>
        <v>0</v>
      </c>
      <c r="AE104" s="10">
        <v>0</v>
      </c>
      <c r="AF104" s="10">
        <v>0</v>
      </c>
      <c r="AG104" s="10">
        <v>0</v>
      </c>
      <c r="AH104" s="10">
        <v>0</v>
      </c>
      <c r="AI104" s="10">
        <v>0</v>
      </c>
      <c r="AJ104" s="10">
        <v>0</v>
      </c>
      <c r="AK104" s="9">
        <f>SUM(AL104:AT104)</f>
        <v>0</v>
      </c>
      <c r="AL104" s="10">
        <v>0</v>
      </c>
      <c r="AM104" s="10">
        <v>0</v>
      </c>
      <c r="AN104" s="10">
        <v>0</v>
      </c>
      <c r="AO104" s="10">
        <v>0</v>
      </c>
      <c r="AP104" s="10">
        <v>0</v>
      </c>
      <c r="AQ104" s="10">
        <v>0</v>
      </c>
      <c r="AR104" s="10">
        <v>0</v>
      </c>
      <c r="AS104" s="10">
        <v>0</v>
      </c>
      <c r="AT104" s="10">
        <v>0</v>
      </c>
    </row>
    <row r="105" spans="1:46" s="8" customFormat="1" ht="12.95" customHeight="1" x14ac:dyDescent="0.25">
      <c r="A105" s="27"/>
      <c r="B105" s="12" t="s">
        <v>16</v>
      </c>
      <c r="C105" s="10">
        <f>SUM(D105:I105)</f>
        <v>0</v>
      </c>
      <c r="D105" s="10">
        <v>0</v>
      </c>
      <c r="E105" s="10">
        <v>0</v>
      </c>
      <c r="F105" s="10">
        <v>0</v>
      </c>
      <c r="G105" s="10">
        <v>0</v>
      </c>
      <c r="H105" s="10">
        <v>0</v>
      </c>
      <c r="I105" s="10">
        <v>0</v>
      </c>
      <c r="J105" s="9">
        <f>SUM(K105:Q105)</f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f>SUM(S105:AC105)</f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2">
        <f>SUM(AE105:AJ105)</f>
        <v>0</v>
      </c>
      <c r="AE105" s="10">
        <v>0</v>
      </c>
      <c r="AF105" s="10">
        <v>0</v>
      </c>
      <c r="AG105" s="10">
        <v>0</v>
      </c>
      <c r="AH105" s="10">
        <v>0</v>
      </c>
      <c r="AI105" s="10">
        <v>0</v>
      </c>
      <c r="AJ105" s="10">
        <v>0</v>
      </c>
      <c r="AK105" s="9">
        <f>SUM(AL105:AT105)</f>
        <v>0</v>
      </c>
      <c r="AL105" s="10">
        <v>0</v>
      </c>
      <c r="AM105" s="10">
        <v>0</v>
      </c>
      <c r="AN105" s="10">
        <v>0</v>
      </c>
      <c r="AO105" s="10">
        <v>0</v>
      </c>
      <c r="AP105" s="10">
        <v>0</v>
      </c>
      <c r="AQ105" s="10">
        <v>0</v>
      </c>
      <c r="AR105" s="10">
        <v>0</v>
      </c>
      <c r="AS105" s="10">
        <v>0</v>
      </c>
      <c r="AT105" s="10">
        <v>0</v>
      </c>
    </row>
    <row r="106" spans="1:46" s="8" customFormat="1" ht="12.95" customHeight="1" x14ac:dyDescent="0.25">
      <c r="A106" s="27" t="s">
        <v>65</v>
      </c>
      <c r="B106" s="12" t="s">
        <v>42</v>
      </c>
      <c r="C106" s="13">
        <f t="shared" ref="C106:AT106" si="24">SUM(C107:C110)</f>
        <v>124</v>
      </c>
      <c r="D106" s="13">
        <f t="shared" si="24"/>
        <v>122</v>
      </c>
      <c r="E106" s="13">
        <f t="shared" si="24"/>
        <v>2</v>
      </c>
      <c r="F106" s="13">
        <f t="shared" si="24"/>
        <v>0</v>
      </c>
      <c r="G106" s="13">
        <f t="shared" si="24"/>
        <v>0</v>
      </c>
      <c r="H106" s="13">
        <f t="shared" si="24"/>
        <v>0</v>
      </c>
      <c r="I106" s="13">
        <f t="shared" si="24"/>
        <v>0</v>
      </c>
      <c r="J106" s="13">
        <f t="shared" si="24"/>
        <v>124</v>
      </c>
      <c r="K106" s="13">
        <f t="shared" si="24"/>
        <v>47</v>
      </c>
      <c r="L106" s="13">
        <f t="shared" si="24"/>
        <v>25</v>
      </c>
      <c r="M106" s="13">
        <f t="shared" si="24"/>
        <v>24</v>
      </c>
      <c r="N106" s="13">
        <f t="shared" si="24"/>
        <v>16</v>
      </c>
      <c r="O106" s="13">
        <f t="shared" si="24"/>
        <v>8</v>
      </c>
      <c r="P106" s="13">
        <f t="shared" si="24"/>
        <v>4</v>
      </c>
      <c r="Q106" s="13">
        <f t="shared" si="24"/>
        <v>0</v>
      </c>
      <c r="R106" s="13">
        <f t="shared" si="24"/>
        <v>124</v>
      </c>
      <c r="S106" s="13">
        <f t="shared" si="24"/>
        <v>98</v>
      </c>
      <c r="T106" s="13">
        <f t="shared" si="24"/>
        <v>1</v>
      </c>
      <c r="U106" s="13">
        <f t="shared" si="24"/>
        <v>0</v>
      </c>
      <c r="V106" s="13">
        <f t="shared" si="24"/>
        <v>0</v>
      </c>
      <c r="W106" s="13">
        <f t="shared" si="24"/>
        <v>0</v>
      </c>
      <c r="X106" s="13">
        <f t="shared" si="24"/>
        <v>5</v>
      </c>
      <c r="Y106" s="13">
        <f t="shared" si="24"/>
        <v>8</v>
      </c>
      <c r="Z106" s="13">
        <f t="shared" si="24"/>
        <v>5</v>
      </c>
      <c r="AA106" s="13">
        <f t="shared" si="24"/>
        <v>1</v>
      </c>
      <c r="AB106" s="13">
        <f t="shared" si="24"/>
        <v>5</v>
      </c>
      <c r="AC106" s="13">
        <f t="shared" si="24"/>
        <v>1</v>
      </c>
      <c r="AD106" s="13">
        <f t="shared" si="24"/>
        <v>101</v>
      </c>
      <c r="AE106" s="13">
        <f t="shared" si="24"/>
        <v>86</v>
      </c>
      <c r="AF106" s="13">
        <f t="shared" si="24"/>
        <v>1</v>
      </c>
      <c r="AG106" s="13">
        <f t="shared" si="24"/>
        <v>1</v>
      </c>
      <c r="AH106" s="13">
        <f t="shared" si="24"/>
        <v>1</v>
      </c>
      <c r="AI106" s="13">
        <f t="shared" si="24"/>
        <v>0</v>
      </c>
      <c r="AJ106" s="13">
        <f t="shared" si="24"/>
        <v>12</v>
      </c>
      <c r="AK106" s="13">
        <f t="shared" si="24"/>
        <v>101</v>
      </c>
      <c r="AL106" s="13">
        <f t="shared" si="24"/>
        <v>1</v>
      </c>
      <c r="AM106" s="13">
        <f t="shared" si="24"/>
        <v>1</v>
      </c>
      <c r="AN106" s="13">
        <f t="shared" si="24"/>
        <v>1</v>
      </c>
      <c r="AO106" s="13">
        <f t="shared" si="24"/>
        <v>4</v>
      </c>
      <c r="AP106" s="13">
        <f t="shared" si="24"/>
        <v>9</v>
      </c>
      <c r="AQ106" s="13">
        <f t="shared" si="24"/>
        <v>31</v>
      </c>
      <c r="AR106" s="13">
        <f t="shared" si="24"/>
        <v>23</v>
      </c>
      <c r="AS106" s="13">
        <f t="shared" si="24"/>
        <v>19</v>
      </c>
      <c r="AT106" s="13">
        <f t="shared" si="24"/>
        <v>12</v>
      </c>
    </row>
    <row r="107" spans="1:46" s="8" customFormat="1" ht="12.95" customHeight="1" x14ac:dyDescent="0.25">
      <c r="A107" s="27"/>
      <c r="B107" s="12" t="s">
        <v>43</v>
      </c>
      <c r="C107" s="10">
        <f>SUM(D107:I107)</f>
        <v>42</v>
      </c>
      <c r="D107" s="10">
        <v>42</v>
      </c>
      <c r="E107" s="10">
        <v>0</v>
      </c>
      <c r="F107" s="10">
        <v>0</v>
      </c>
      <c r="G107" s="10">
        <v>0</v>
      </c>
      <c r="H107" s="10">
        <v>0</v>
      </c>
      <c r="I107" s="10">
        <v>0</v>
      </c>
      <c r="J107" s="9">
        <f>SUM(K107:Q107)</f>
        <v>42</v>
      </c>
      <c r="K107" s="10">
        <v>16</v>
      </c>
      <c r="L107" s="10">
        <v>11</v>
      </c>
      <c r="M107" s="10">
        <v>9</v>
      </c>
      <c r="N107" s="10">
        <v>1</v>
      </c>
      <c r="O107" s="10">
        <v>1</v>
      </c>
      <c r="P107" s="10">
        <v>4</v>
      </c>
      <c r="Q107" s="10">
        <v>0</v>
      </c>
      <c r="R107" s="10">
        <f>SUM(S107:AC107)</f>
        <v>42</v>
      </c>
      <c r="S107" s="10">
        <v>33</v>
      </c>
      <c r="T107" s="10">
        <v>1</v>
      </c>
      <c r="U107" s="10">
        <v>0</v>
      </c>
      <c r="V107" s="10">
        <v>0</v>
      </c>
      <c r="W107" s="10">
        <v>0</v>
      </c>
      <c r="X107" s="10">
        <v>3</v>
      </c>
      <c r="Y107" s="10">
        <v>2</v>
      </c>
      <c r="Z107" s="10">
        <v>0</v>
      </c>
      <c r="AA107" s="10">
        <v>0</v>
      </c>
      <c r="AB107" s="10">
        <v>3</v>
      </c>
      <c r="AC107" s="10">
        <v>0</v>
      </c>
      <c r="AD107" s="12">
        <f>SUM(AE107:AJ107)</f>
        <v>80</v>
      </c>
      <c r="AE107" s="10">
        <v>71</v>
      </c>
      <c r="AF107" s="10">
        <v>1</v>
      </c>
      <c r="AG107" s="10">
        <v>0</v>
      </c>
      <c r="AH107" s="10">
        <v>1</v>
      </c>
      <c r="AI107" s="10">
        <v>0</v>
      </c>
      <c r="AJ107" s="10">
        <v>7</v>
      </c>
      <c r="AK107" s="9">
        <f>SUM(AL107:AT107)</f>
        <v>80</v>
      </c>
      <c r="AL107" s="10">
        <v>1</v>
      </c>
      <c r="AM107" s="10">
        <v>1</v>
      </c>
      <c r="AN107" s="10">
        <v>1</v>
      </c>
      <c r="AO107" s="10">
        <v>3</v>
      </c>
      <c r="AP107" s="10">
        <v>7</v>
      </c>
      <c r="AQ107" s="10">
        <v>22</v>
      </c>
      <c r="AR107" s="10">
        <v>19</v>
      </c>
      <c r="AS107" s="10">
        <v>18</v>
      </c>
      <c r="AT107" s="10">
        <v>8</v>
      </c>
    </row>
    <row r="108" spans="1:46" s="8" customFormat="1" ht="12.95" customHeight="1" x14ac:dyDescent="0.25">
      <c r="A108" s="27"/>
      <c r="B108" s="12" t="s">
        <v>44</v>
      </c>
      <c r="C108" s="10">
        <f>SUM(D108:I108)</f>
        <v>82</v>
      </c>
      <c r="D108" s="10">
        <v>80</v>
      </c>
      <c r="E108" s="10">
        <v>2</v>
      </c>
      <c r="F108" s="10">
        <v>0</v>
      </c>
      <c r="G108" s="10">
        <v>0</v>
      </c>
      <c r="H108" s="10">
        <v>0</v>
      </c>
      <c r="I108" s="10">
        <v>0</v>
      </c>
      <c r="J108" s="9">
        <f>SUM(K108:Q108)</f>
        <v>82</v>
      </c>
      <c r="K108" s="10">
        <v>31</v>
      </c>
      <c r="L108" s="10">
        <v>14</v>
      </c>
      <c r="M108" s="10">
        <v>15</v>
      </c>
      <c r="N108" s="10">
        <v>15</v>
      </c>
      <c r="O108" s="10">
        <v>7</v>
      </c>
      <c r="P108" s="10">
        <v>0</v>
      </c>
      <c r="Q108" s="10">
        <v>0</v>
      </c>
      <c r="R108" s="10">
        <f>SUM(S108:AC108)</f>
        <v>82</v>
      </c>
      <c r="S108" s="10">
        <v>65</v>
      </c>
      <c r="T108" s="10">
        <v>0</v>
      </c>
      <c r="U108" s="10">
        <v>0</v>
      </c>
      <c r="V108" s="10">
        <v>0</v>
      </c>
      <c r="W108" s="10">
        <v>0</v>
      </c>
      <c r="X108" s="10">
        <v>2</v>
      </c>
      <c r="Y108" s="10">
        <v>6</v>
      </c>
      <c r="Z108" s="10">
        <v>5</v>
      </c>
      <c r="AA108" s="10">
        <v>1</v>
      </c>
      <c r="AB108" s="10">
        <v>2</v>
      </c>
      <c r="AC108" s="10">
        <v>1</v>
      </c>
      <c r="AD108" s="12">
        <f>SUM(AE108:AJ108)</f>
        <v>19</v>
      </c>
      <c r="AE108" s="10">
        <v>13</v>
      </c>
      <c r="AF108" s="10">
        <v>0</v>
      </c>
      <c r="AG108" s="10">
        <v>1</v>
      </c>
      <c r="AH108" s="10">
        <v>0</v>
      </c>
      <c r="AI108" s="10">
        <v>0</v>
      </c>
      <c r="AJ108" s="10">
        <v>5</v>
      </c>
      <c r="AK108" s="9">
        <f>SUM(AL108:AT108)</f>
        <v>19</v>
      </c>
      <c r="AL108" s="10">
        <v>0</v>
      </c>
      <c r="AM108" s="10">
        <v>0</v>
      </c>
      <c r="AN108" s="10">
        <v>0</v>
      </c>
      <c r="AO108" s="10">
        <v>1</v>
      </c>
      <c r="AP108" s="10">
        <v>2</v>
      </c>
      <c r="AQ108" s="10">
        <v>8</v>
      </c>
      <c r="AR108" s="10">
        <v>3</v>
      </c>
      <c r="AS108" s="10">
        <v>1</v>
      </c>
      <c r="AT108" s="10">
        <v>4</v>
      </c>
    </row>
    <row r="109" spans="1:46" s="8" customFormat="1" ht="12.95" customHeight="1" x14ac:dyDescent="0.25">
      <c r="A109" s="27"/>
      <c r="B109" s="12" t="s">
        <v>45</v>
      </c>
      <c r="C109" s="10">
        <f>SUM(D109:I109)</f>
        <v>0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9">
        <f>SUM(K109:Q109)</f>
        <v>0</v>
      </c>
      <c r="K109" s="10">
        <v>0</v>
      </c>
      <c r="L109" s="10">
        <v>0</v>
      </c>
      <c r="M109" s="10">
        <v>0</v>
      </c>
      <c r="N109" s="10">
        <v>0</v>
      </c>
      <c r="O109" s="10">
        <v>0</v>
      </c>
      <c r="P109" s="10">
        <v>0</v>
      </c>
      <c r="Q109" s="10">
        <v>0</v>
      </c>
      <c r="R109" s="10">
        <f>SUM(S109:AC109)</f>
        <v>0</v>
      </c>
      <c r="S109" s="10">
        <v>0</v>
      </c>
      <c r="T109" s="10">
        <v>0</v>
      </c>
      <c r="U109" s="10">
        <v>0</v>
      </c>
      <c r="V109" s="10">
        <v>0</v>
      </c>
      <c r="W109" s="10">
        <v>0</v>
      </c>
      <c r="X109" s="10">
        <v>0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2">
        <f>SUM(AE109:AJ109)</f>
        <v>0</v>
      </c>
      <c r="AE109" s="10">
        <v>0</v>
      </c>
      <c r="AF109" s="10">
        <v>0</v>
      </c>
      <c r="AG109" s="10">
        <v>0</v>
      </c>
      <c r="AH109" s="10">
        <v>0</v>
      </c>
      <c r="AI109" s="10">
        <v>0</v>
      </c>
      <c r="AJ109" s="10">
        <v>0</v>
      </c>
      <c r="AK109" s="9">
        <f>SUM(AL109:AT109)</f>
        <v>0</v>
      </c>
      <c r="AL109" s="10">
        <v>0</v>
      </c>
      <c r="AM109" s="10">
        <v>0</v>
      </c>
      <c r="AN109" s="10">
        <v>0</v>
      </c>
      <c r="AO109" s="10">
        <v>0</v>
      </c>
      <c r="AP109" s="10">
        <v>0</v>
      </c>
      <c r="AQ109" s="10">
        <v>0</v>
      </c>
      <c r="AR109" s="10">
        <v>0</v>
      </c>
      <c r="AS109" s="10">
        <v>0</v>
      </c>
      <c r="AT109" s="10">
        <v>0</v>
      </c>
    </row>
    <row r="110" spans="1:46" s="8" customFormat="1" ht="12.95" customHeight="1" x14ac:dyDescent="0.25">
      <c r="A110" s="27"/>
      <c r="B110" s="12" t="s">
        <v>16</v>
      </c>
      <c r="C110" s="10">
        <f>SUM(D110:I110)</f>
        <v>0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9">
        <f>SUM(K110:Q110)</f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f>SUM(S110:AC110)</f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2">
        <f>SUM(AE110:AJ110)</f>
        <v>2</v>
      </c>
      <c r="AE110" s="10">
        <v>2</v>
      </c>
      <c r="AF110" s="10">
        <v>0</v>
      </c>
      <c r="AG110" s="10">
        <v>0</v>
      </c>
      <c r="AH110" s="10">
        <v>0</v>
      </c>
      <c r="AI110" s="10">
        <v>0</v>
      </c>
      <c r="AJ110" s="10">
        <v>0</v>
      </c>
      <c r="AK110" s="9">
        <f>SUM(AL110:AT110)</f>
        <v>2</v>
      </c>
      <c r="AL110" s="10">
        <v>0</v>
      </c>
      <c r="AM110" s="10">
        <v>0</v>
      </c>
      <c r="AN110" s="10">
        <v>0</v>
      </c>
      <c r="AO110" s="10">
        <v>0</v>
      </c>
      <c r="AP110" s="10">
        <v>0</v>
      </c>
      <c r="AQ110" s="10">
        <v>1</v>
      </c>
      <c r="AR110" s="10">
        <v>1</v>
      </c>
      <c r="AS110" s="10">
        <v>0</v>
      </c>
      <c r="AT110" s="10">
        <v>0</v>
      </c>
    </row>
    <row r="111" spans="1:46" s="8" customFormat="1" ht="12.95" customHeight="1" x14ac:dyDescent="0.25">
      <c r="A111" s="27" t="s">
        <v>66</v>
      </c>
      <c r="B111" s="12" t="s">
        <v>42</v>
      </c>
      <c r="C111" s="13">
        <f t="shared" ref="C111:AT111" si="25">SUM(C112:C115)</f>
        <v>27</v>
      </c>
      <c r="D111" s="13">
        <f t="shared" si="25"/>
        <v>25</v>
      </c>
      <c r="E111" s="13">
        <f t="shared" si="25"/>
        <v>1</v>
      </c>
      <c r="F111" s="13">
        <f t="shared" si="25"/>
        <v>0</v>
      </c>
      <c r="G111" s="13">
        <f t="shared" si="25"/>
        <v>0</v>
      </c>
      <c r="H111" s="13">
        <f t="shared" si="25"/>
        <v>0</v>
      </c>
      <c r="I111" s="13">
        <f t="shared" si="25"/>
        <v>1</v>
      </c>
      <c r="J111" s="13">
        <f t="shared" si="25"/>
        <v>27</v>
      </c>
      <c r="K111" s="13">
        <f t="shared" si="25"/>
        <v>10</v>
      </c>
      <c r="L111" s="13">
        <f t="shared" si="25"/>
        <v>7</v>
      </c>
      <c r="M111" s="13">
        <f t="shared" si="25"/>
        <v>7</v>
      </c>
      <c r="N111" s="13">
        <f t="shared" si="25"/>
        <v>1</v>
      </c>
      <c r="O111" s="13">
        <f t="shared" si="25"/>
        <v>0</v>
      </c>
      <c r="P111" s="13">
        <f t="shared" si="25"/>
        <v>2</v>
      </c>
      <c r="Q111" s="13">
        <f t="shared" si="25"/>
        <v>0</v>
      </c>
      <c r="R111" s="13">
        <f t="shared" si="25"/>
        <v>27</v>
      </c>
      <c r="S111" s="13">
        <f t="shared" si="25"/>
        <v>20</v>
      </c>
      <c r="T111" s="13">
        <f t="shared" si="25"/>
        <v>0</v>
      </c>
      <c r="U111" s="13">
        <f t="shared" si="25"/>
        <v>3</v>
      </c>
      <c r="V111" s="13">
        <f t="shared" si="25"/>
        <v>1</v>
      </c>
      <c r="W111" s="13">
        <f t="shared" si="25"/>
        <v>0</v>
      </c>
      <c r="X111" s="13">
        <f t="shared" si="25"/>
        <v>1</v>
      </c>
      <c r="Y111" s="13">
        <f t="shared" si="25"/>
        <v>1</v>
      </c>
      <c r="Z111" s="13">
        <f t="shared" si="25"/>
        <v>0</v>
      </c>
      <c r="AA111" s="13">
        <f t="shared" si="25"/>
        <v>0</v>
      </c>
      <c r="AB111" s="13">
        <f t="shared" si="25"/>
        <v>1</v>
      </c>
      <c r="AC111" s="13">
        <f t="shared" si="25"/>
        <v>0</v>
      </c>
      <c r="AD111" s="13">
        <f t="shared" si="25"/>
        <v>30</v>
      </c>
      <c r="AE111" s="13">
        <f t="shared" si="25"/>
        <v>27</v>
      </c>
      <c r="AF111" s="13">
        <f t="shared" si="25"/>
        <v>0</v>
      </c>
      <c r="AG111" s="13">
        <f t="shared" si="25"/>
        <v>2</v>
      </c>
      <c r="AH111" s="13">
        <f t="shared" si="25"/>
        <v>0</v>
      </c>
      <c r="AI111" s="13">
        <f t="shared" si="25"/>
        <v>0</v>
      </c>
      <c r="AJ111" s="13">
        <f t="shared" si="25"/>
        <v>1</v>
      </c>
      <c r="AK111" s="13">
        <f t="shared" si="25"/>
        <v>30</v>
      </c>
      <c r="AL111" s="13">
        <f t="shared" si="25"/>
        <v>0</v>
      </c>
      <c r="AM111" s="13">
        <f t="shared" si="25"/>
        <v>0</v>
      </c>
      <c r="AN111" s="13">
        <f t="shared" si="25"/>
        <v>1</v>
      </c>
      <c r="AO111" s="13">
        <f t="shared" si="25"/>
        <v>4</v>
      </c>
      <c r="AP111" s="13">
        <f t="shared" si="25"/>
        <v>3</v>
      </c>
      <c r="AQ111" s="13">
        <f t="shared" si="25"/>
        <v>4</v>
      </c>
      <c r="AR111" s="13">
        <f t="shared" si="25"/>
        <v>11</v>
      </c>
      <c r="AS111" s="13">
        <f t="shared" si="25"/>
        <v>7</v>
      </c>
      <c r="AT111" s="13">
        <f t="shared" si="25"/>
        <v>0</v>
      </c>
    </row>
    <row r="112" spans="1:46" s="8" customFormat="1" ht="12.95" customHeight="1" x14ac:dyDescent="0.25">
      <c r="A112" s="27"/>
      <c r="B112" s="12" t="s">
        <v>43</v>
      </c>
      <c r="C112" s="10">
        <f>SUM(D112:I112)</f>
        <v>10</v>
      </c>
      <c r="D112" s="10">
        <v>9</v>
      </c>
      <c r="E112" s="10">
        <v>0</v>
      </c>
      <c r="F112" s="10">
        <v>0</v>
      </c>
      <c r="G112" s="10">
        <v>0</v>
      </c>
      <c r="H112" s="10">
        <v>0</v>
      </c>
      <c r="I112" s="10">
        <v>1</v>
      </c>
      <c r="J112" s="9">
        <f>SUM(K112:Q112)</f>
        <v>10</v>
      </c>
      <c r="K112" s="10">
        <v>3</v>
      </c>
      <c r="L112" s="10">
        <v>5</v>
      </c>
      <c r="M112" s="10">
        <v>2</v>
      </c>
      <c r="N112" s="10">
        <v>0</v>
      </c>
      <c r="O112" s="10">
        <v>0</v>
      </c>
      <c r="P112" s="10">
        <v>0</v>
      </c>
      <c r="Q112" s="10">
        <v>0</v>
      </c>
      <c r="R112" s="10">
        <f>SUM(S112:AC112)</f>
        <v>10</v>
      </c>
      <c r="S112" s="10">
        <v>7</v>
      </c>
      <c r="T112" s="10">
        <v>0</v>
      </c>
      <c r="U112" s="10">
        <v>1</v>
      </c>
      <c r="V112" s="10">
        <v>0</v>
      </c>
      <c r="W112" s="10">
        <v>0</v>
      </c>
      <c r="X112" s="10">
        <v>1</v>
      </c>
      <c r="Y112" s="10">
        <v>1</v>
      </c>
      <c r="Z112" s="10">
        <v>0</v>
      </c>
      <c r="AA112" s="10">
        <v>0</v>
      </c>
      <c r="AB112" s="10">
        <v>0</v>
      </c>
      <c r="AC112" s="10">
        <v>0</v>
      </c>
      <c r="AD112" s="12">
        <f>SUM(AE112:AJ112)</f>
        <v>23</v>
      </c>
      <c r="AE112" s="10">
        <v>23</v>
      </c>
      <c r="AF112" s="10">
        <v>0</v>
      </c>
      <c r="AG112" s="10">
        <v>0</v>
      </c>
      <c r="AH112" s="10">
        <v>0</v>
      </c>
      <c r="AI112" s="10">
        <v>0</v>
      </c>
      <c r="AJ112" s="10">
        <v>0</v>
      </c>
      <c r="AK112" s="9">
        <f>SUM(AL112:AT112)</f>
        <v>23</v>
      </c>
      <c r="AL112" s="10">
        <v>0</v>
      </c>
      <c r="AM112" s="10">
        <v>0</v>
      </c>
      <c r="AN112" s="10">
        <v>1</v>
      </c>
      <c r="AO112" s="10">
        <v>3</v>
      </c>
      <c r="AP112" s="10">
        <v>3</v>
      </c>
      <c r="AQ112" s="10">
        <v>4</v>
      </c>
      <c r="AR112" s="10">
        <v>6</v>
      </c>
      <c r="AS112" s="10">
        <v>6</v>
      </c>
      <c r="AT112" s="10">
        <v>0</v>
      </c>
    </row>
    <row r="113" spans="1:46" s="8" customFormat="1" ht="12.95" customHeight="1" x14ac:dyDescent="0.25">
      <c r="A113" s="27"/>
      <c r="B113" s="12" t="s">
        <v>44</v>
      </c>
      <c r="C113" s="10">
        <f>SUM(D113:I113)</f>
        <v>17</v>
      </c>
      <c r="D113" s="10">
        <v>16</v>
      </c>
      <c r="E113" s="10">
        <v>1</v>
      </c>
      <c r="F113" s="10">
        <v>0</v>
      </c>
      <c r="G113" s="10">
        <v>0</v>
      </c>
      <c r="H113" s="10">
        <v>0</v>
      </c>
      <c r="I113" s="10">
        <v>0</v>
      </c>
      <c r="J113" s="9">
        <f>SUM(K113:Q113)</f>
        <v>17</v>
      </c>
      <c r="K113" s="10">
        <v>7</v>
      </c>
      <c r="L113" s="10">
        <v>2</v>
      </c>
      <c r="M113" s="10">
        <v>5</v>
      </c>
      <c r="N113" s="10">
        <v>1</v>
      </c>
      <c r="O113" s="10">
        <v>0</v>
      </c>
      <c r="P113" s="10">
        <v>2</v>
      </c>
      <c r="Q113" s="10">
        <v>0</v>
      </c>
      <c r="R113" s="10">
        <f>SUM(S113:AC113)</f>
        <v>17</v>
      </c>
      <c r="S113" s="10">
        <v>13</v>
      </c>
      <c r="T113" s="10">
        <v>0</v>
      </c>
      <c r="U113" s="10">
        <v>2</v>
      </c>
      <c r="V113" s="10">
        <v>1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1</v>
      </c>
      <c r="AC113" s="10">
        <v>0</v>
      </c>
      <c r="AD113" s="12">
        <f>SUM(AE113:AJ113)</f>
        <v>7</v>
      </c>
      <c r="AE113" s="10">
        <v>4</v>
      </c>
      <c r="AF113" s="10">
        <v>0</v>
      </c>
      <c r="AG113" s="10">
        <v>2</v>
      </c>
      <c r="AH113" s="10">
        <v>0</v>
      </c>
      <c r="AI113" s="10">
        <v>0</v>
      </c>
      <c r="AJ113" s="10">
        <v>1</v>
      </c>
      <c r="AK113" s="9">
        <f>SUM(AL113:AT113)</f>
        <v>7</v>
      </c>
      <c r="AL113" s="10">
        <v>0</v>
      </c>
      <c r="AM113" s="10">
        <v>0</v>
      </c>
      <c r="AN113" s="10">
        <v>0</v>
      </c>
      <c r="AO113" s="10">
        <v>1</v>
      </c>
      <c r="AP113" s="10">
        <v>0</v>
      </c>
      <c r="AQ113" s="10">
        <v>0</v>
      </c>
      <c r="AR113" s="10">
        <v>5</v>
      </c>
      <c r="AS113" s="10">
        <v>1</v>
      </c>
      <c r="AT113" s="10">
        <v>0</v>
      </c>
    </row>
    <row r="114" spans="1:46" s="8" customFormat="1" ht="12.95" customHeight="1" x14ac:dyDescent="0.25">
      <c r="A114" s="27"/>
      <c r="B114" s="12" t="s">
        <v>45</v>
      </c>
      <c r="C114" s="10">
        <f>SUM(D114:I114)</f>
        <v>0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9">
        <f>SUM(K114:Q114)</f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f>SUM(S114:AC114)</f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2">
        <f>SUM(AE114:AJ114)</f>
        <v>0</v>
      </c>
      <c r="AE114" s="10">
        <v>0</v>
      </c>
      <c r="AF114" s="10">
        <v>0</v>
      </c>
      <c r="AG114" s="10">
        <v>0</v>
      </c>
      <c r="AH114" s="10">
        <v>0</v>
      </c>
      <c r="AI114" s="10">
        <v>0</v>
      </c>
      <c r="AJ114" s="10">
        <v>0</v>
      </c>
      <c r="AK114" s="9">
        <f>SUM(AL114:AT114)</f>
        <v>0</v>
      </c>
      <c r="AL114" s="10">
        <v>0</v>
      </c>
      <c r="AM114" s="10">
        <v>0</v>
      </c>
      <c r="AN114" s="10">
        <v>0</v>
      </c>
      <c r="AO114" s="10">
        <v>0</v>
      </c>
      <c r="AP114" s="10">
        <v>0</v>
      </c>
      <c r="AQ114" s="10">
        <v>0</v>
      </c>
      <c r="AR114" s="10">
        <v>0</v>
      </c>
      <c r="AS114" s="10">
        <v>0</v>
      </c>
      <c r="AT114" s="10">
        <v>0</v>
      </c>
    </row>
    <row r="115" spans="1:46" s="8" customFormat="1" ht="12.95" customHeight="1" x14ac:dyDescent="0.25">
      <c r="A115" s="27"/>
      <c r="B115" s="12" t="s">
        <v>16</v>
      </c>
      <c r="C115" s="10">
        <f>SUM(D115:I115)</f>
        <v>0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9">
        <f>SUM(K115:Q115)</f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f>SUM(S115:AC115)</f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2">
        <f>SUM(AE115:AJ115)</f>
        <v>0</v>
      </c>
      <c r="AE115" s="10">
        <v>0</v>
      </c>
      <c r="AF115" s="10">
        <v>0</v>
      </c>
      <c r="AG115" s="10">
        <v>0</v>
      </c>
      <c r="AH115" s="10">
        <v>0</v>
      </c>
      <c r="AI115" s="10">
        <v>0</v>
      </c>
      <c r="AJ115" s="10">
        <v>0</v>
      </c>
      <c r="AK115" s="9">
        <f>SUM(AL115:AT115)</f>
        <v>0</v>
      </c>
      <c r="AL115" s="10">
        <v>0</v>
      </c>
      <c r="AM115" s="10">
        <v>0</v>
      </c>
      <c r="AN115" s="10">
        <v>0</v>
      </c>
      <c r="AO115" s="10">
        <v>0</v>
      </c>
      <c r="AP115" s="10">
        <v>0</v>
      </c>
      <c r="AQ115" s="10">
        <v>0</v>
      </c>
      <c r="AR115" s="10">
        <v>0</v>
      </c>
      <c r="AS115" s="10">
        <v>0</v>
      </c>
      <c r="AT115" s="10">
        <v>0</v>
      </c>
    </row>
    <row r="116" spans="1:46" s="8" customFormat="1" ht="12.95" customHeight="1" thickBot="1" x14ac:dyDescent="0.3">
      <c r="A116" s="28" t="s">
        <v>67</v>
      </c>
      <c r="B116" s="12" t="s">
        <v>42</v>
      </c>
      <c r="C116" s="13">
        <f t="shared" ref="C116:AT116" si="26">SUM(C117:C120)</f>
        <v>0</v>
      </c>
      <c r="D116" s="13">
        <f t="shared" si="26"/>
        <v>0</v>
      </c>
      <c r="E116" s="13">
        <f t="shared" si="26"/>
        <v>0</v>
      </c>
      <c r="F116" s="13">
        <f t="shared" si="26"/>
        <v>0</v>
      </c>
      <c r="G116" s="13">
        <f t="shared" si="26"/>
        <v>0</v>
      </c>
      <c r="H116" s="13">
        <f t="shared" si="26"/>
        <v>0</v>
      </c>
      <c r="I116" s="13">
        <f t="shared" si="26"/>
        <v>0</v>
      </c>
      <c r="J116" s="13">
        <f t="shared" si="26"/>
        <v>0</v>
      </c>
      <c r="K116" s="13">
        <f t="shared" si="26"/>
        <v>0</v>
      </c>
      <c r="L116" s="13">
        <f t="shared" si="26"/>
        <v>0</v>
      </c>
      <c r="M116" s="13">
        <f t="shared" si="26"/>
        <v>0</v>
      </c>
      <c r="N116" s="13">
        <f t="shared" si="26"/>
        <v>0</v>
      </c>
      <c r="O116" s="13">
        <f t="shared" si="26"/>
        <v>0</v>
      </c>
      <c r="P116" s="13">
        <f t="shared" si="26"/>
        <v>0</v>
      </c>
      <c r="Q116" s="13">
        <f t="shared" si="26"/>
        <v>0</v>
      </c>
      <c r="R116" s="13">
        <f t="shared" si="26"/>
        <v>0</v>
      </c>
      <c r="S116" s="13">
        <f t="shared" si="26"/>
        <v>0</v>
      </c>
      <c r="T116" s="13">
        <f t="shared" si="26"/>
        <v>0</v>
      </c>
      <c r="U116" s="13">
        <f t="shared" si="26"/>
        <v>0</v>
      </c>
      <c r="V116" s="13">
        <f t="shared" si="26"/>
        <v>0</v>
      </c>
      <c r="W116" s="13">
        <f t="shared" si="26"/>
        <v>0</v>
      </c>
      <c r="X116" s="13">
        <f t="shared" si="26"/>
        <v>0</v>
      </c>
      <c r="Y116" s="13">
        <f t="shared" si="26"/>
        <v>0</v>
      </c>
      <c r="Z116" s="13">
        <f t="shared" si="26"/>
        <v>0</v>
      </c>
      <c r="AA116" s="13">
        <f t="shared" si="26"/>
        <v>0</v>
      </c>
      <c r="AB116" s="13">
        <f t="shared" si="26"/>
        <v>0</v>
      </c>
      <c r="AC116" s="13">
        <f t="shared" si="26"/>
        <v>0</v>
      </c>
      <c r="AD116" s="13">
        <f t="shared" si="26"/>
        <v>0</v>
      </c>
      <c r="AE116" s="13">
        <f t="shared" si="26"/>
        <v>0</v>
      </c>
      <c r="AF116" s="13">
        <f t="shared" si="26"/>
        <v>0</v>
      </c>
      <c r="AG116" s="13">
        <f t="shared" si="26"/>
        <v>0</v>
      </c>
      <c r="AH116" s="13">
        <f t="shared" si="26"/>
        <v>0</v>
      </c>
      <c r="AI116" s="13">
        <f t="shared" si="26"/>
        <v>0</v>
      </c>
      <c r="AJ116" s="13">
        <f t="shared" si="26"/>
        <v>0</v>
      </c>
      <c r="AK116" s="13">
        <f t="shared" si="26"/>
        <v>0</v>
      </c>
      <c r="AL116" s="13">
        <f t="shared" si="26"/>
        <v>0</v>
      </c>
      <c r="AM116" s="13">
        <f t="shared" si="26"/>
        <v>0</v>
      </c>
      <c r="AN116" s="13">
        <f t="shared" si="26"/>
        <v>0</v>
      </c>
      <c r="AO116" s="13">
        <f t="shared" si="26"/>
        <v>0</v>
      </c>
      <c r="AP116" s="13">
        <f t="shared" si="26"/>
        <v>0</v>
      </c>
      <c r="AQ116" s="13">
        <f t="shared" si="26"/>
        <v>0</v>
      </c>
      <c r="AR116" s="13">
        <f t="shared" si="26"/>
        <v>0</v>
      </c>
      <c r="AS116" s="13">
        <f t="shared" si="26"/>
        <v>0</v>
      </c>
      <c r="AT116" s="13">
        <f t="shared" si="26"/>
        <v>0</v>
      </c>
    </row>
    <row r="117" spans="1:46" s="8" customFormat="1" ht="12.95" customHeight="1" thickBot="1" x14ac:dyDescent="0.3">
      <c r="A117" s="28"/>
      <c r="B117" s="12" t="s">
        <v>43</v>
      </c>
      <c r="C117" s="10">
        <f>SUM(D117:I117)</f>
        <v>0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9">
        <f>SUM(K117:Q117)</f>
        <v>0</v>
      </c>
      <c r="K117" s="10">
        <v>0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f>SUM(S117:AC117)</f>
        <v>0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2">
        <f>SUM(AE117:AJ117)</f>
        <v>0</v>
      </c>
      <c r="AE117" s="10">
        <v>0</v>
      </c>
      <c r="AF117" s="10">
        <v>0</v>
      </c>
      <c r="AG117" s="10">
        <v>0</v>
      </c>
      <c r="AH117" s="10">
        <v>0</v>
      </c>
      <c r="AI117" s="10">
        <v>0</v>
      </c>
      <c r="AJ117" s="10">
        <v>0</v>
      </c>
      <c r="AK117" s="9">
        <f>SUM(AL117:AT117)</f>
        <v>0</v>
      </c>
      <c r="AL117" s="10">
        <v>0</v>
      </c>
      <c r="AM117" s="10">
        <v>0</v>
      </c>
      <c r="AN117" s="10">
        <v>0</v>
      </c>
      <c r="AO117" s="10">
        <v>0</v>
      </c>
      <c r="AP117" s="10">
        <v>0</v>
      </c>
      <c r="AQ117" s="10">
        <v>0</v>
      </c>
      <c r="AR117" s="10">
        <v>0</v>
      </c>
      <c r="AS117" s="10">
        <v>0</v>
      </c>
      <c r="AT117" s="10">
        <v>0</v>
      </c>
    </row>
    <row r="118" spans="1:46" s="8" customFormat="1" ht="12.95" customHeight="1" thickBot="1" x14ac:dyDescent="0.3">
      <c r="A118" s="28"/>
      <c r="B118" s="12" t="s">
        <v>44</v>
      </c>
      <c r="C118" s="10">
        <f>SUM(D118:I118)</f>
        <v>0</v>
      </c>
      <c r="D118" s="10">
        <v>0</v>
      </c>
      <c r="E118" s="10">
        <v>0</v>
      </c>
      <c r="F118" s="10">
        <v>0</v>
      </c>
      <c r="G118" s="10">
        <v>0</v>
      </c>
      <c r="H118" s="10">
        <v>0</v>
      </c>
      <c r="I118" s="10">
        <v>0</v>
      </c>
      <c r="J118" s="9">
        <f>SUM(K118:Q118)</f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f>SUM(S118:AC118)</f>
        <v>0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2">
        <f>SUM(AE118:AJ118)</f>
        <v>0</v>
      </c>
      <c r="AE118" s="10">
        <v>0</v>
      </c>
      <c r="AF118" s="10">
        <v>0</v>
      </c>
      <c r="AG118" s="10">
        <v>0</v>
      </c>
      <c r="AH118" s="10">
        <v>0</v>
      </c>
      <c r="AI118" s="10">
        <v>0</v>
      </c>
      <c r="AJ118" s="10">
        <v>0</v>
      </c>
      <c r="AK118" s="9">
        <f>SUM(AL118:AT118)</f>
        <v>0</v>
      </c>
      <c r="AL118" s="10">
        <v>0</v>
      </c>
      <c r="AM118" s="10">
        <v>0</v>
      </c>
      <c r="AN118" s="10">
        <v>0</v>
      </c>
      <c r="AO118" s="10">
        <v>0</v>
      </c>
      <c r="AP118" s="10">
        <v>0</v>
      </c>
      <c r="AQ118" s="10">
        <v>0</v>
      </c>
      <c r="AR118" s="10">
        <v>0</v>
      </c>
      <c r="AS118" s="10">
        <v>0</v>
      </c>
      <c r="AT118" s="10">
        <v>0</v>
      </c>
    </row>
    <row r="119" spans="1:46" s="8" customFormat="1" ht="12.95" customHeight="1" thickBot="1" x14ac:dyDescent="0.3">
      <c r="A119" s="28"/>
      <c r="B119" s="12" t="s">
        <v>45</v>
      </c>
      <c r="C119" s="10">
        <f>SUM(D119:I119)</f>
        <v>0</v>
      </c>
      <c r="D119" s="10">
        <v>0</v>
      </c>
      <c r="E119" s="10">
        <v>0</v>
      </c>
      <c r="F119" s="10">
        <v>0</v>
      </c>
      <c r="G119" s="10">
        <v>0</v>
      </c>
      <c r="H119" s="10">
        <v>0</v>
      </c>
      <c r="I119" s="10">
        <v>0</v>
      </c>
      <c r="J119" s="9">
        <f>SUM(K119:Q119)</f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f>SUM(S119:AC119)</f>
        <v>0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2">
        <f>SUM(AE119:AJ119)</f>
        <v>0</v>
      </c>
      <c r="AE119" s="10">
        <v>0</v>
      </c>
      <c r="AF119" s="10">
        <v>0</v>
      </c>
      <c r="AG119" s="10">
        <v>0</v>
      </c>
      <c r="AH119" s="10">
        <v>0</v>
      </c>
      <c r="AI119" s="10">
        <v>0</v>
      </c>
      <c r="AJ119" s="10">
        <v>0</v>
      </c>
      <c r="AK119" s="9">
        <f>SUM(AL119:AT119)</f>
        <v>0</v>
      </c>
      <c r="AL119" s="10">
        <v>0</v>
      </c>
      <c r="AM119" s="10">
        <v>0</v>
      </c>
      <c r="AN119" s="10">
        <v>0</v>
      </c>
      <c r="AO119" s="10">
        <v>0</v>
      </c>
      <c r="AP119" s="10">
        <v>0</v>
      </c>
      <c r="AQ119" s="10">
        <v>0</v>
      </c>
      <c r="AR119" s="10">
        <v>0</v>
      </c>
      <c r="AS119" s="10">
        <v>0</v>
      </c>
      <c r="AT119" s="10">
        <v>0</v>
      </c>
    </row>
    <row r="120" spans="1:46" s="8" customFormat="1" ht="12.95" customHeight="1" thickBot="1" x14ac:dyDescent="0.3">
      <c r="A120" s="28"/>
      <c r="B120" s="6" t="s">
        <v>16</v>
      </c>
      <c r="C120" s="10">
        <f>SUM(D120:I120)</f>
        <v>0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9">
        <f>SUM(K120:Q120)</f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f>SUM(S120:AC120)</f>
        <v>0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2">
        <f>SUM(AE120:AJ120)</f>
        <v>0</v>
      </c>
      <c r="AE120" s="10">
        <v>0</v>
      </c>
      <c r="AF120" s="10">
        <v>0</v>
      </c>
      <c r="AG120" s="10">
        <v>0</v>
      </c>
      <c r="AH120" s="10">
        <v>0</v>
      </c>
      <c r="AI120" s="10">
        <v>0</v>
      </c>
      <c r="AJ120" s="10">
        <v>0</v>
      </c>
      <c r="AK120" s="9">
        <f>SUM(AL120:AT120)</f>
        <v>0</v>
      </c>
      <c r="AL120" s="10">
        <v>0</v>
      </c>
      <c r="AM120" s="10">
        <v>0</v>
      </c>
      <c r="AN120" s="10">
        <v>0</v>
      </c>
      <c r="AO120" s="10">
        <v>0</v>
      </c>
      <c r="AP120" s="10">
        <v>0</v>
      </c>
      <c r="AQ120" s="10">
        <v>0</v>
      </c>
      <c r="AR120" s="10">
        <v>0</v>
      </c>
      <c r="AS120" s="10">
        <v>0</v>
      </c>
      <c r="AT120" s="10">
        <v>0</v>
      </c>
    </row>
    <row r="121" spans="1:46" ht="17.25" customHeight="1" x14ac:dyDescent="0.25"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</row>
  </sheetData>
  <mergeCells count="34">
    <mergeCell ref="A91:A95"/>
    <mergeCell ref="A96:A100"/>
    <mergeCell ref="A101:A105"/>
    <mergeCell ref="A106:A110"/>
    <mergeCell ref="A111:A115"/>
    <mergeCell ref="A116:A120"/>
    <mergeCell ref="A61:A65"/>
    <mergeCell ref="A66:A70"/>
    <mergeCell ref="A71:A75"/>
    <mergeCell ref="A76:A80"/>
    <mergeCell ref="A81:A85"/>
    <mergeCell ref="A86:A90"/>
    <mergeCell ref="A31:A35"/>
    <mergeCell ref="A36:A40"/>
    <mergeCell ref="A41:A45"/>
    <mergeCell ref="A46:A50"/>
    <mergeCell ref="A51:A55"/>
    <mergeCell ref="A56:A60"/>
    <mergeCell ref="AK4:AT4"/>
    <mergeCell ref="A6:A10"/>
    <mergeCell ref="A11:A15"/>
    <mergeCell ref="A16:A20"/>
    <mergeCell ref="A21:A25"/>
    <mergeCell ref="A26:A30"/>
    <mergeCell ref="A1:AT1"/>
    <mergeCell ref="AC2:AT2"/>
    <mergeCell ref="A3:A5"/>
    <mergeCell ref="B3:B5"/>
    <mergeCell ref="C3:AC3"/>
    <mergeCell ref="AD3:AT3"/>
    <mergeCell ref="C4:I4"/>
    <mergeCell ref="J4:Q4"/>
    <mergeCell ref="R4:AC4"/>
    <mergeCell ref="AD4:AJ4"/>
  </mergeCells>
  <phoneticPr fontId="25" type="noConversion"/>
  <printOptions horizontalCentered="1"/>
  <pageMargins left="0.98425196850393692" right="0.98425196850393692" top="0.78740157480314998" bottom="0.78740157480314898" header="0.78740157480314998" footer="0.511811023622047"/>
  <pageSetup paperSize="0" fitToWidth="0" fitToHeight="0" orientation="landscape" useFirstPageNumber="1" horizontalDpi="0" verticalDpi="0" copies="0"/>
  <headerFooter alignWithMargins="0">
    <oddHeader xml:space="preserve">&amp;R&amp;"標楷體,Regular"本表共6頁，第&amp;P頁            </oddHead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具名範圍</vt:lpstr>
      </vt:variant>
      <vt:variant>
        <vt:i4>8</vt:i4>
      </vt:variant>
    </vt:vector>
  </HeadingPairs>
  <TitlesOfParts>
    <vt:vector size="12" baseType="lpstr">
      <vt:lpstr>111年</vt:lpstr>
      <vt:lpstr>110年</vt:lpstr>
      <vt:lpstr>109年</vt:lpstr>
      <vt:lpstr>108年</vt:lpstr>
      <vt:lpstr>'108年'!pp</vt:lpstr>
      <vt:lpstr>'109年'!pp</vt:lpstr>
      <vt:lpstr>'110年'!pp</vt:lpstr>
      <vt:lpstr>'111年'!pp</vt:lpstr>
      <vt:lpstr>'108年'!Print_Area</vt:lpstr>
      <vt:lpstr>'109年'!Print_Area</vt:lpstr>
      <vt:lpstr>'110年'!Print_Area</vt:lpstr>
      <vt:lpstr>'111年'!Print_Area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統計處蕭永興</dc:creator>
  <cp:lastModifiedBy>保護服務司房珉亘</cp:lastModifiedBy>
  <cp:lastPrinted>2022-11-09T08:07:00Z</cp:lastPrinted>
  <dcterms:created xsi:type="dcterms:W3CDTF">2014-12-24T08:23:43Z</dcterms:created>
  <dcterms:modified xsi:type="dcterms:W3CDTF">2025-05-23T06:53:58Z</dcterms:modified>
</cp:coreProperties>
</file>