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11年" sheetId="1" r:id="rId1"/>
    <sheet name="110年" sheetId="2" r:id="rId2"/>
    <sheet name="109年" sheetId="3" r:id="rId3"/>
    <sheet name="108年" sheetId="4" r:id="rId4"/>
  </sheets>
  <definedNames>
    <definedName name="pp" localSheetId="3">'108年'!$B$3:$B$5</definedName>
    <definedName name="pp" localSheetId="2">'109年'!$B$3:$B$5</definedName>
    <definedName name="pp" localSheetId="1">'110年'!$B$3:$B$5</definedName>
    <definedName name="pp" localSheetId="0">'111年'!$B$3:$B$5</definedName>
    <definedName name="pp">#REF!</definedName>
    <definedName name="ppp">#REF!</definedName>
    <definedName name="_xlnm.Print_Area" localSheetId="3">'108年'!$A$1:$AT$121</definedName>
    <definedName name="_xlnm.Print_Area" localSheetId="2">'109年'!$A$1:$AT$121</definedName>
    <definedName name="_xlnm.Print_Area" localSheetId="1">'110年'!$A$1:$AT$121</definedName>
    <definedName name="_xlnm.Print_Area" localSheetId="0">'111年'!$A$1:$AT$121</definedName>
    <definedName name="低收">#REF!</definedName>
  </definedNames>
  <calcPr fullCalcOnLoad="1"/>
</workbook>
</file>

<file path=xl/sharedStrings.xml><?xml version="1.0" encoding="utf-8"?>
<sst xmlns="http://schemas.openxmlformats.org/spreadsheetml/2006/main" count="776" uniqueCount="146">
  <si>
    <t>單位：人</t>
  </si>
  <si>
    <t>年齡別</t>
  </si>
  <si>
    <t>合計</t>
  </si>
  <si>
    <t>無國籍</t>
  </si>
  <si>
    <t>不詳</t>
  </si>
  <si>
    <t>臺中市</t>
  </si>
  <si>
    <t>臺南市</t>
  </si>
  <si>
    <t>高雄市</t>
  </si>
  <si>
    <t>區域別</t>
  </si>
  <si>
    <t>性別</t>
  </si>
  <si>
    <t>年齡別</t>
  </si>
  <si>
    <t>合計</t>
  </si>
  <si>
    <t>非身心
障礙</t>
  </si>
  <si>
    <t>其他
障礙</t>
  </si>
  <si>
    <t>12-未滿18歲</t>
  </si>
  <si>
    <t>18-未滿24歲</t>
  </si>
  <si>
    <t>24-未滿30歲</t>
  </si>
  <si>
    <t>30-未滿40歲</t>
  </si>
  <si>
    <t>40-未滿50歲</t>
  </si>
  <si>
    <t>50-未滿65歲</t>
  </si>
  <si>
    <t>65歲
以上</t>
  </si>
  <si>
    <t>不詳</t>
  </si>
  <si>
    <t>總計</t>
  </si>
  <si>
    <t>新北市</t>
  </si>
  <si>
    <t>臺北市</t>
  </si>
  <si>
    <t>桃園市</t>
  </si>
  <si>
    <t>不詳</t>
  </si>
  <si>
    <t>本國籍非原住民</t>
  </si>
  <si>
    <t>本國籍原住民</t>
  </si>
  <si>
    <t>外國籍</t>
  </si>
  <si>
    <t>外國籍</t>
  </si>
  <si>
    <t>本國籍非原住民</t>
  </si>
  <si>
    <t>本國籍原住民</t>
  </si>
  <si>
    <t>無國籍</t>
  </si>
  <si>
    <t>合計</t>
  </si>
  <si>
    <t>大陸及
港澳籍</t>
  </si>
  <si>
    <t>大陸及
港澳籍</t>
  </si>
  <si>
    <t>計</t>
  </si>
  <si>
    <t>男</t>
  </si>
  <si>
    <t>女</t>
  </si>
  <si>
    <t>其他</t>
  </si>
  <si>
    <t>不詳</t>
  </si>
  <si>
    <t>失智症</t>
  </si>
  <si>
    <t>85-89歲</t>
  </si>
  <si>
    <t>多重障礙</t>
  </si>
  <si>
    <t>國籍別</t>
  </si>
  <si>
    <t>身心障礙類別</t>
  </si>
  <si>
    <t>65-69歲</t>
  </si>
  <si>
    <t>70-74歲</t>
  </si>
  <si>
    <t>75-79歲</t>
  </si>
  <si>
    <t>80-84歲</t>
  </si>
  <si>
    <t>90歲以上</t>
  </si>
  <si>
    <t>智能障礙</t>
  </si>
  <si>
    <t>視覺障礙</t>
  </si>
  <si>
    <t>慢性精神病患</t>
  </si>
  <si>
    <t>聲音機能或語言機能障礙</t>
  </si>
  <si>
    <t>聽覺機能障礙</t>
  </si>
  <si>
    <t>肢體障礙</t>
  </si>
  <si>
    <t>0-未滿12歲</t>
  </si>
  <si>
    <t>國籍別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</si>
  <si>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</si>
  <si>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</si>
  <si>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</si>
  <si>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</si>
  <si>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</si>
  <si>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</si>
  <si>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</si>
  <si>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</si>
  <si>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</si>
  <si>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</si>
  <si>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</si>
  <si>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</si>
  <si>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</si>
  <si>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</si>
  <si>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</si>
  <si>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</si>
  <si>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被害人統計</t>
  </si>
  <si>
    <t>相對人統計</t>
  </si>
  <si>
    <t>老人保護案件通報被害及相對人概況</t>
  </si>
  <si>
    <t xml:space="preserve">中華民國 108 年 1 月 1 日 至 108 年 12 月 31 日 </t>
  </si>
  <si>
    <t>老人保護案件通報被害及相對人概況</t>
  </si>
  <si>
    <t>不詳</t>
  </si>
  <si>
    <t xml:space="preserve">中華民國 109 年 1 月 1 日 至 109 年 12 月 31 日 </t>
  </si>
  <si>
    <t>連江縣</t>
  </si>
  <si>
    <t>嘉義市</t>
  </si>
  <si>
    <t>不詳</t>
  </si>
  <si>
    <t>新竹市</t>
  </si>
  <si>
    <t>基隆市</t>
  </si>
  <si>
    <t>花蓮縣</t>
  </si>
  <si>
    <t>臺東縣</t>
  </si>
  <si>
    <t>屏東縣</t>
  </si>
  <si>
    <t>雲林縣</t>
  </si>
  <si>
    <t>苗栗縣</t>
  </si>
  <si>
    <t>新竹縣</t>
  </si>
  <si>
    <t>宜蘭縣</t>
  </si>
  <si>
    <t>臺北市</t>
  </si>
  <si>
    <t>新北市</t>
  </si>
  <si>
    <t>總計</t>
  </si>
  <si>
    <t>50-未滿65歲</t>
  </si>
  <si>
    <t>18-未滿24歲</t>
  </si>
  <si>
    <t>12-未滿18歲</t>
  </si>
  <si>
    <t>0-未滿12歲</t>
  </si>
  <si>
    <t>合計</t>
  </si>
  <si>
    <t>無國籍</t>
  </si>
  <si>
    <t>外國籍</t>
  </si>
  <si>
    <t>大陸及
港澳籍</t>
  </si>
  <si>
    <t>本國籍原住民</t>
  </si>
  <si>
    <t>其他
障礙</t>
  </si>
  <si>
    <t>失智症</t>
  </si>
  <si>
    <t>肢體障礙</t>
  </si>
  <si>
    <t>聽覺機能障礙</t>
  </si>
  <si>
    <t>慢性精神病患</t>
  </si>
  <si>
    <t>智能障礙</t>
  </si>
  <si>
    <t>非身心
障礙</t>
  </si>
  <si>
    <t>90歲以上</t>
  </si>
  <si>
    <t>85-89歲</t>
  </si>
  <si>
    <t>80-84歲</t>
  </si>
  <si>
    <t>75-79歲</t>
  </si>
  <si>
    <t>70-74歲</t>
  </si>
  <si>
    <t>65-69歲</t>
  </si>
  <si>
    <t>合計</t>
  </si>
  <si>
    <t>本國籍非原住民</t>
  </si>
  <si>
    <t>年齡別</t>
  </si>
  <si>
    <t>國籍別</t>
  </si>
  <si>
    <t>身心障礙類別</t>
  </si>
  <si>
    <t>國籍別</t>
  </si>
  <si>
    <t>相對人統計</t>
  </si>
  <si>
    <t>被害人統計</t>
  </si>
  <si>
    <t>區域別</t>
  </si>
  <si>
    <t>單位：人</t>
  </si>
  <si>
    <t xml:space="preserve">中華民國 110 年 1 月 1 日 至 110 年 12 月 31 日 </t>
  </si>
  <si>
    <t>金門縣</t>
  </si>
  <si>
    <t>不詳</t>
  </si>
  <si>
    <t>不詳</t>
  </si>
  <si>
    <t>總計</t>
  </si>
  <si>
    <t>24-未滿30歲</t>
  </si>
  <si>
    <t>12-未滿18歲</t>
  </si>
  <si>
    <t>合計</t>
  </si>
  <si>
    <t>本國籍原住民</t>
  </si>
  <si>
    <t>其他
障礙</t>
  </si>
  <si>
    <t>視覺障礙</t>
  </si>
  <si>
    <t>70-74歲</t>
  </si>
  <si>
    <t>65-69歲</t>
  </si>
  <si>
    <t>大陸及
港澳籍</t>
  </si>
  <si>
    <t>性別</t>
  </si>
  <si>
    <t xml:space="preserve">中華民國 111 年 1 月 1 日 至 111 年 12 月 31 日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</si>
</sst>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20"/>
      <name val="標楷體"/>
      <family val="4"/>
    </font>
    <font>
      <sz val="10"/>
      <name val="新細明體"/>
      <family val="1"/>
    </font>
    <font>
      <sz val="18"/>
      <color indexed="56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1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0" borderId="1" applyNumberFormat="0" applyFill="0" applyAlignment="0" applyProtection="0"/>
    <xf numFmtId="0" fontId="6" fillId="0" borderId="2" applyNumberFormat="0" applyFill="0" applyAlignment="0" applyProtection="0"/>
    <xf numFmtId="0" fontId="33" fillId="3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7" borderId="3" applyNumberFormat="0" applyAlignment="0" applyProtection="0"/>
    <xf numFmtId="0" fontId="8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0" fillId="39" borderId="7" applyNumberFormat="0" applyFont="0" applyAlignment="0" applyProtection="0"/>
    <xf numFmtId="0" fontId="1" fillId="40" borderId="8" applyNumberFormat="0" applyFon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4" fillId="42" borderId="0" applyNumberFormat="0" applyBorder="0" applyAlignment="0" applyProtection="0"/>
    <xf numFmtId="0" fontId="37" fillId="43" borderId="0" applyNumberFormat="0" applyBorder="0" applyAlignment="0" applyProtection="0"/>
    <xf numFmtId="0" fontId="4" fillId="44" borderId="0" applyNumberFormat="0" applyBorder="0" applyAlignment="0" applyProtection="0"/>
    <xf numFmtId="0" fontId="37" fillId="45" borderId="0" applyNumberFormat="0" applyBorder="0" applyAlignment="0" applyProtection="0"/>
    <xf numFmtId="0" fontId="4" fillId="46" borderId="0" applyNumberFormat="0" applyBorder="0" applyAlignment="0" applyProtection="0"/>
    <xf numFmtId="0" fontId="37" fillId="47" borderId="0" applyNumberFormat="0" applyBorder="0" applyAlignment="0" applyProtection="0"/>
    <xf numFmtId="0" fontId="4" fillId="29" borderId="0" applyNumberFormat="0" applyBorder="0" applyAlignment="0" applyProtection="0"/>
    <xf numFmtId="0" fontId="37" fillId="48" borderId="0" applyNumberFormat="0" applyBorder="0" applyAlignment="0" applyProtection="0"/>
    <xf numFmtId="0" fontId="4" fillId="31" borderId="0" applyNumberFormat="0" applyBorder="0" applyAlignment="0" applyProtection="0"/>
    <xf numFmtId="0" fontId="37" fillId="49" borderId="0" applyNumberFormat="0" applyBorder="0" applyAlignment="0" applyProtection="0"/>
    <xf numFmtId="0" fontId="4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0" borderId="13" applyNumberFormat="0" applyFill="0" applyAlignment="0" applyProtection="0"/>
    <xf numFmtId="0" fontId="1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51" borderId="3" applyNumberFormat="0" applyAlignment="0" applyProtection="0"/>
    <xf numFmtId="0" fontId="15" fillId="13" borderId="4" applyNumberFormat="0" applyAlignment="0" applyProtection="0"/>
    <xf numFmtId="0" fontId="43" fillId="37" borderId="15" applyNumberFormat="0" applyAlignment="0" applyProtection="0"/>
    <xf numFmtId="0" fontId="16" fillId="38" borderId="16" applyNumberFormat="0" applyAlignment="0" applyProtection="0"/>
    <xf numFmtId="0" fontId="44" fillId="52" borderId="17" applyNumberFormat="0" applyAlignment="0" applyProtection="0"/>
    <xf numFmtId="0" fontId="17" fillId="53" borderId="18" applyNumberFormat="0" applyAlignment="0" applyProtection="0"/>
    <xf numFmtId="0" fontId="45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0" fillId="0" borderId="0" xfId="61" applyFont="1">
      <alignment/>
      <protection/>
    </xf>
    <xf numFmtId="0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76" fontId="23" fillId="0" borderId="33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0" xfId="0" applyFont="1" applyBorder="1" applyAlignment="1">
      <alignment horizontal="distributed" vertical="center" indent="1"/>
    </xf>
    <xf numFmtId="0" fontId="23" fillId="0" borderId="24" xfId="0" applyFont="1" applyBorder="1" applyAlignment="1">
      <alignment horizontal="distributed" vertical="center" indent="1"/>
    </xf>
    <xf numFmtId="0" fontId="23" fillId="0" borderId="38" xfId="0" applyFont="1" applyBorder="1" applyAlignment="1">
      <alignment horizontal="distributed" vertical="center" indent="1"/>
    </xf>
    <xf numFmtId="0" fontId="24" fillId="0" borderId="19" xfId="0" applyFont="1" applyBorder="1" applyAlignment="1">
      <alignment horizontal="right"/>
    </xf>
    <xf numFmtId="0" fontId="24" fillId="0" borderId="39" xfId="0" applyFont="1" applyBorder="1" applyAlignment="1">
      <alignment horizontal="right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distributed" vertical="center" indent="1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30" xfId="0" applyFont="1" applyBorder="1" applyAlignment="1">
      <alignment horizontal="distributed" vertical="center" wrapText="1" indent="1"/>
    </xf>
    <xf numFmtId="0" fontId="23" fillId="0" borderId="24" xfId="0" applyFont="1" applyBorder="1" applyAlignment="1">
      <alignment horizontal="distributed" vertical="center" wrapText="1" indent="1"/>
    </xf>
    <xf numFmtId="0" fontId="23" fillId="0" borderId="34" xfId="0" applyFont="1" applyBorder="1" applyAlignment="1">
      <alignment horizontal="distributed" vertical="center" wrapText="1" indent="1"/>
    </xf>
    <xf numFmtId="0" fontId="23" fillId="0" borderId="38" xfId="0" applyFont="1" applyBorder="1" applyAlignment="1">
      <alignment horizontal="distributed" vertical="center" wrapText="1" indent="1"/>
    </xf>
  </cellXfs>
  <cellStyles count="12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3 2" xfId="55"/>
    <cellStyle name="一般 4" xfId="56"/>
    <cellStyle name="一般 4 2" xfId="57"/>
    <cellStyle name="一般 5" xfId="58"/>
    <cellStyle name="一般 6" xfId="59"/>
    <cellStyle name="一般 7" xfId="60"/>
    <cellStyle name="一般_1833-04-02-02-1" xfId="61"/>
    <cellStyle name="Comma" xfId="62"/>
    <cellStyle name="千分位 2" xfId="63"/>
    <cellStyle name="千分位 2 2" xfId="64"/>
    <cellStyle name="千分位 3" xfId="65"/>
    <cellStyle name="Comma [0]" xfId="66"/>
    <cellStyle name="中等" xfId="67"/>
    <cellStyle name="中等 2" xfId="68"/>
    <cellStyle name="合計" xfId="69"/>
    <cellStyle name="合計 2" xfId="70"/>
    <cellStyle name="好" xfId="71"/>
    <cellStyle name="好 2" xfId="72"/>
    <cellStyle name="好_1821-05-04照顧中低收入戶概況" xfId="73"/>
    <cellStyle name="好_1821-05-05中低收入戶數及人數按年齡別分" xfId="74"/>
    <cellStyle name="好_1836-01-13身心障礙者社區支持服務成果" xfId="75"/>
    <cellStyle name="好_1840-01-01-2推行社區發展工作概況(修正版)1010605" xfId="76"/>
    <cellStyle name="好_2922-01-03內政部直轄工商自由職業團體數及異動數" xfId="77"/>
    <cellStyle name="好_2922-01-04全國性社會團體數及異動數" xfId="78"/>
    <cellStyle name="好_Book2" xfId="79"/>
    <cellStyle name="好_一級身障" xfId="80"/>
    <cellStyle name="好_一級報表程式1020508" xfId="81"/>
    <cellStyle name="好_一級報表程式1020703" xfId="82"/>
    <cellStyle name="好_本部報表程式" xfId="83"/>
    <cellStyle name="Percent" xfId="84"/>
    <cellStyle name="百分比 2" xfId="85"/>
    <cellStyle name="計算方式" xfId="86"/>
    <cellStyle name="計算方式 2" xfId="87"/>
    <cellStyle name="Currency" xfId="88"/>
    <cellStyle name="Currency [0]" xfId="89"/>
    <cellStyle name="貨幣 2" xfId="90"/>
    <cellStyle name="貨幣 2 2" xfId="91"/>
    <cellStyle name="連結的儲存格" xfId="92"/>
    <cellStyle name="連結的儲存格 2" xfId="93"/>
    <cellStyle name="備註" xfId="94"/>
    <cellStyle name="備註 2" xfId="95"/>
    <cellStyle name="說明文字" xfId="96"/>
    <cellStyle name="說明文字 2" xfId="97"/>
    <cellStyle name="輔色1" xfId="98"/>
    <cellStyle name="輔色1 2" xfId="99"/>
    <cellStyle name="輔色2" xfId="100"/>
    <cellStyle name="輔色2 2" xfId="101"/>
    <cellStyle name="輔色3" xfId="102"/>
    <cellStyle name="輔色3 2" xfId="103"/>
    <cellStyle name="輔色4" xfId="104"/>
    <cellStyle name="輔色4 2" xfId="105"/>
    <cellStyle name="輔色5" xfId="106"/>
    <cellStyle name="輔色5 2" xfId="107"/>
    <cellStyle name="輔色6" xfId="108"/>
    <cellStyle name="輔色6 2" xfId="109"/>
    <cellStyle name="標題" xfId="110"/>
    <cellStyle name="標題 1" xfId="111"/>
    <cellStyle name="標題 1 2" xfId="112"/>
    <cellStyle name="標題 2" xfId="113"/>
    <cellStyle name="標題 2 2" xfId="114"/>
    <cellStyle name="標題 3" xfId="115"/>
    <cellStyle name="標題 3 2" xfId="116"/>
    <cellStyle name="標題 4" xfId="117"/>
    <cellStyle name="標題 4 2" xfId="118"/>
    <cellStyle name="標題 5" xfId="119"/>
    <cellStyle name="輸入" xfId="120"/>
    <cellStyle name="輸入 2" xfId="121"/>
    <cellStyle name="輸出" xfId="122"/>
    <cellStyle name="輸出 2" xfId="123"/>
    <cellStyle name="檢查儲存格" xfId="124"/>
    <cellStyle name="檢查儲存格 2" xfId="125"/>
    <cellStyle name="壞" xfId="126"/>
    <cellStyle name="壞 2" xfId="127"/>
    <cellStyle name="壞_1821-05-04照顧中低收入戶概況" xfId="128"/>
    <cellStyle name="壞_1821-05-05中低收入戶數及人數按年齡別分" xfId="129"/>
    <cellStyle name="壞_1836-01-13身心障礙者社區支持服務成果" xfId="130"/>
    <cellStyle name="壞_1840-01-01-2推行社區發展工作概況(修正版)1010605" xfId="131"/>
    <cellStyle name="壞_2922-01-03內政部直轄工商自由職業團體數及異動數" xfId="132"/>
    <cellStyle name="壞_2922-01-04全國性社會團體數及異動數" xfId="133"/>
    <cellStyle name="壞_Book2" xfId="134"/>
    <cellStyle name="壞_一級身障" xfId="135"/>
    <cellStyle name="壞_一級報表程式1020508" xfId="136"/>
    <cellStyle name="壞_一級報表程式1020703" xfId="137"/>
    <cellStyle name="壞_本部報表程式" xfId="138"/>
    <cellStyle name="警告文字" xfId="139"/>
    <cellStyle name="警告文字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0</xdr:row>
      <xdr:rowOff>0</xdr:rowOff>
    </xdr:from>
    <xdr:to>
      <xdr:col>46</xdr:col>
      <xdr:colOff>0</xdr:colOff>
      <xdr:row>0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23145750" y="0"/>
          <a:ext cx="3562350" cy="38100"/>
          <a:chOff x="218" y="161"/>
          <a:chExt cx="260" cy="49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18" y="161"/>
            <a:ext cx="260" cy="46"/>
            <a:chOff x="218" y="23"/>
            <a:chExt cx="259" cy="46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218" y="23"/>
              <a:ext cx="259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編製機關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衛生福利部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(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保護服務司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號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10740-90-13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219" y="46"/>
              <a:ext cx="257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477" y="25"/>
              <a:ext cx="0" cy="43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" name="Line 14"/>
            <xdr:cNvSpPr>
              <a:spLocks/>
            </xdr:cNvSpPr>
          </xdr:nvSpPr>
          <xdr:spPr>
            <a:xfrm flipV="1">
              <a:off x="219" y="24"/>
              <a:ext cx="258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sp>
        <xdr:nvSpPr>
          <xdr:cNvPr id="7" name="Line 15"/>
          <xdr:cNvSpPr>
            <a:spLocks/>
          </xdr:cNvSpPr>
        </xdr:nvSpPr>
        <xdr:spPr>
          <a:xfrm>
            <a:off x="219" y="163"/>
            <a:ext cx="0" cy="43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299" y="166"/>
            <a:ext cx="0" cy="44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0</xdr:row>
      <xdr:rowOff>0</xdr:rowOff>
    </xdr:from>
    <xdr:to>
      <xdr:col>46</xdr:col>
      <xdr:colOff>0</xdr:colOff>
      <xdr:row>0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23145750" y="0"/>
          <a:ext cx="3562350" cy="38100"/>
          <a:chOff x="218" y="161"/>
          <a:chExt cx="260" cy="49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18" y="161"/>
            <a:ext cx="260" cy="46"/>
            <a:chOff x="218" y="23"/>
            <a:chExt cx="259" cy="46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218" y="23"/>
              <a:ext cx="259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編製機關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衛生福利部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(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保護服務司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號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10740-90-13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219" y="46"/>
              <a:ext cx="257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477" y="25"/>
              <a:ext cx="0" cy="43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" name="Line 14"/>
            <xdr:cNvSpPr>
              <a:spLocks/>
            </xdr:cNvSpPr>
          </xdr:nvSpPr>
          <xdr:spPr>
            <a:xfrm flipV="1">
              <a:off x="219" y="24"/>
              <a:ext cx="258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sp>
        <xdr:nvSpPr>
          <xdr:cNvPr id="7" name="Line 15"/>
          <xdr:cNvSpPr>
            <a:spLocks/>
          </xdr:cNvSpPr>
        </xdr:nvSpPr>
        <xdr:spPr>
          <a:xfrm>
            <a:off x="219" y="163"/>
            <a:ext cx="0" cy="43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299" y="166"/>
            <a:ext cx="0" cy="44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0</xdr:row>
      <xdr:rowOff>0</xdr:rowOff>
    </xdr:from>
    <xdr:to>
      <xdr:col>46</xdr:col>
      <xdr:colOff>0</xdr:colOff>
      <xdr:row>0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23145750" y="0"/>
          <a:ext cx="3562350" cy="38100"/>
          <a:chOff x="218" y="161"/>
          <a:chExt cx="260" cy="49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18" y="161"/>
            <a:ext cx="260" cy="46"/>
            <a:chOff x="218" y="23"/>
            <a:chExt cx="259" cy="46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218" y="23"/>
              <a:ext cx="259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編製機關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衛生福利部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(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保護服務司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號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10740-90-13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219" y="46"/>
              <a:ext cx="257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477" y="25"/>
              <a:ext cx="0" cy="43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" name="Line 14"/>
            <xdr:cNvSpPr>
              <a:spLocks/>
            </xdr:cNvSpPr>
          </xdr:nvSpPr>
          <xdr:spPr>
            <a:xfrm flipV="1">
              <a:off x="219" y="24"/>
              <a:ext cx="258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sp>
        <xdr:nvSpPr>
          <xdr:cNvPr id="7" name="Line 15"/>
          <xdr:cNvSpPr>
            <a:spLocks/>
          </xdr:cNvSpPr>
        </xdr:nvSpPr>
        <xdr:spPr>
          <a:xfrm>
            <a:off x="219" y="163"/>
            <a:ext cx="0" cy="43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299" y="166"/>
            <a:ext cx="0" cy="44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0</xdr:row>
      <xdr:rowOff>0</xdr:rowOff>
    </xdr:from>
    <xdr:to>
      <xdr:col>45</xdr:col>
      <xdr:colOff>714375</xdr:colOff>
      <xdr:row>0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23145750" y="0"/>
          <a:ext cx="3562350" cy="38100"/>
          <a:chOff x="218" y="161"/>
          <a:chExt cx="260" cy="49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18" y="161"/>
            <a:ext cx="260" cy="46"/>
            <a:chOff x="218" y="23"/>
            <a:chExt cx="259" cy="46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218" y="23"/>
              <a:ext cx="259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編製機關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衛生福利部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(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保護服務司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號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10740-90-13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219" y="46"/>
              <a:ext cx="257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477" y="25"/>
              <a:ext cx="0" cy="43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" name="Line 14"/>
            <xdr:cNvSpPr>
              <a:spLocks/>
            </xdr:cNvSpPr>
          </xdr:nvSpPr>
          <xdr:spPr>
            <a:xfrm flipV="1">
              <a:off x="219" y="24"/>
              <a:ext cx="258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sp>
        <xdr:nvSpPr>
          <xdr:cNvPr id="7" name="Line 15"/>
          <xdr:cNvSpPr>
            <a:spLocks/>
          </xdr:cNvSpPr>
        </xdr:nvSpPr>
        <xdr:spPr>
          <a:xfrm>
            <a:off x="219" y="163"/>
            <a:ext cx="0" cy="43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299" y="166"/>
            <a:ext cx="0" cy="44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1"/>
  <sheetViews>
    <sheetView tabSelected="1" zoomScale="90" zoomScaleNormal="90" zoomScaleSheetLayoutView="50" zoomScalePageLayoutView="0" workbookViewId="0" topLeftCell="A88">
      <selection activeCell="H129" sqref="H129"/>
    </sheetView>
  </sheetViews>
  <sheetFormatPr defaultColWidth="9.00390625" defaultRowHeight="16.5"/>
  <cols>
    <col min="1" max="1" width="10.625" style="0" customWidth="1"/>
    <col min="2" max="2" width="6.125" style="0" customWidth="1"/>
    <col min="3" max="29" width="6.25390625" style="0" customWidth="1"/>
    <col min="30" max="30" width="10.00390625" style="0" customWidth="1"/>
    <col min="31" max="36" width="9.375" style="0" customWidth="1"/>
    <col min="37" max="44" width="10.00390625" style="0" customWidth="1"/>
    <col min="45" max="46" width="9.375" style="0" customWidth="1"/>
  </cols>
  <sheetData>
    <row r="1" spans="1:46" s="1" customFormat="1" ht="31.5" customHeight="1">
      <c r="A1" s="21" t="s">
        <v>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1:46" s="1" customFormat="1" ht="26.25" customHeight="1" thickBot="1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145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3" t="s">
        <v>0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</row>
    <row r="3" spans="1:46" s="1" customFormat="1" ht="21" customHeight="1">
      <c r="A3" s="24" t="s">
        <v>8</v>
      </c>
      <c r="B3" s="27" t="s">
        <v>144</v>
      </c>
      <c r="C3" s="35" t="s">
        <v>76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5" t="s">
        <v>77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47"/>
    </row>
    <row r="4" spans="1:46" s="1" customFormat="1" ht="15.75" customHeight="1">
      <c r="A4" s="25"/>
      <c r="B4" s="28"/>
      <c r="C4" s="41" t="s">
        <v>45</v>
      </c>
      <c r="D4" s="42"/>
      <c r="E4" s="42"/>
      <c r="F4" s="42"/>
      <c r="G4" s="42"/>
      <c r="H4" s="42"/>
      <c r="I4" s="43"/>
      <c r="J4" s="41" t="s">
        <v>1</v>
      </c>
      <c r="K4" s="45"/>
      <c r="L4" s="45"/>
      <c r="M4" s="45"/>
      <c r="N4" s="45"/>
      <c r="O4" s="45"/>
      <c r="P4" s="45"/>
      <c r="Q4" s="46"/>
      <c r="R4" s="17" t="s">
        <v>46</v>
      </c>
      <c r="S4" s="18"/>
      <c r="T4" s="19"/>
      <c r="U4" s="19"/>
      <c r="V4" s="19"/>
      <c r="W4" s="19"/>
      <c r="X4" s="19"/>
      <c r="Y4" s="19"/>
      <c r="Z4" s="19"/>
      <c r="AA4" s="19"/>
      <c r="AB4" s="19"/>
      <c r="AC4" s="20"/>
      <c r="AD4" s="38" t="s">
        <v>45</v>
      </c>
      <c r="AE4" s="39"/>
      <c r="AF4" s="39"/>
      <c r="AG4" s="39"/>
      <c r="AH4" s="39"/>
      <c r="AI4" s="39"/>
      <c r="AJ4" s="39"/>
      <c r="AK4" s="38" t="s">
        <v>1</v>
      </c>
      <c r="AL4" s="39"/>
      <c r="AM4" s="39"/>
      <c r="AN4" s="39"/>
      <c r="AO4" s="39"/>
      <c r="AP4" s="39"/>
      <c r="AQ4" s="39"/>
      <c r="AR4" s="39"/>
      <c r="AS4" s="39"/>
      <c r="AT4" s="40"/>
    </row>
    <row r="5" spans="1:46" s="6" customFormat="1" ht="54.75" customHeight="1" thickBot="1">
      <c r="A5" s="26"/>
      <c r="B5" s="29"/>
      <c r="C5" s="4" t="s">
        <v>137</v>
      </c>
      <c r="D5" s="4" t="s">
        <v>27</v>
      </c>
      <c r="E5" s="4" t="s">
        <v>28</v>
      </c>
      <c r="F5" s="4" t="s">
        <v>143</v>
      </c>
      <c r="G5" s="4" t="s">
        <v>29</v>
      </c>
      <c r="H5" s="4" t="s">
        <v>3</v>
      </c>
      <c r="I5" s="4" t="s">
        <v>4</v>
      </c>
      <c r="J5" s="5" t="s">
        <v>137</v>
      </c>
      <c r="K5" s="4" t="s">
        <v>142</v>
      </c>
      <c r="L5" s="4" t="s">
        <v>141</v>
      </c>
      <c r="M5" s="4" t="s">
        <v>49</v>
      </c>
      <c r="N5" s="4" t="s">
        <v>50</v>
      </c>
      <c r="O5" s="4" t="s">
        <v>43</v>
      </c>
      <c r="P5" s="4" t="s">
        <v>51</v>
      </c>
      <c r="Q5" s="4" t="s">
        <v>4</v>
      </c>
      <c r="R5" s="5" t="s">
        <v>2</v>
      </c>
      <c r="S5" s="4" t="s">
        <v>12</v>
      </c>
      <c r="T5" s="4" t="s">
        <v>52</v>
      </c>
      <c r="U5" s="4" t="s">
        <v>140</v>
      </c>
      <c r="V5" s="4" t="s">
        <v>54</v>
      </c>
      <c r="W5" s="4" t="s">
        <v>55</v>
      </c>
      <c r="X5" s="4" t="s">
        <v>56</v>
      </c>
      <c r="Y5" s="4" t="s">
        <v>57</v>
      </c>
      <c r="Z5" s="4" t="s">
        <v>42</v>
      </c>
      <c r="AA5" s="4" t="s">
        <v>44</v>
      </c>
      <c r="AB5" s="4" t="s">
        <v>139</v>
      </c>
      <c r="AC5" s="4" t="s">
        <v>4</v>
      </c>
      <c r="AD5" s="4" t="s">
        <v>2</v>
      </c>
      <c r="AE5" s="4" t="s">
        <v>27</v>
      </c>
      <c r="AF5" s="4" t="s">
        <v>138</v>
      </c>
      <c r="AG5" s="4" t="s">
        <v>35</v>
      </c>
      <c r="AH5" s="4" t="s">
        <v>29</v>
      </c>
      <c r="AI5" s="4" t="s">
        <v>3</v>
      </c>
      <c r="AJ5" s="4" t="s">
        <v>4</v>
      </c>
      <c r="AK5" s="5" t="s">
        <v>137</v>
      </c>
      <c r="AL5" s="4" t="s">
        <v>58</v>
      </c>
      <c r="AM5" s="4" t="s">
        <v>136</v>
      </c>
      <c r="AN5" s="4" t="s">
        <v>15</v>
      </c>
      <c r="AO5" s="4" t="s">
        <v>135</v>
      </c>
      <c r="AP5" s="4" t="s">
        <v>17</v>
      </c>
      <c r="AQ5" s="4" t="s">
        <v>18</v>
      </c>
      <c r="AR5" s="4" t="s">
        <v>19</v>
      </c>
      <c r="AS5" s="4" t="s">
        <v>20</v>
      </c>
      <c r="AT5" s="14" t="s">
        <v>4</v>
      </c>
    </row>
    <row r="6" spans="1:61" s="6" customFormat="1" ht="12.75" customHeight="1">
      <c r="A6" s="44" t="s">
        <v>134</v>
      </c>
      <c r="B6" s="7" t="s">
        <v>37</v>
      </c>
      <c r="C6" s="15">
        <f aca="true" t="shared" si="0" ref="C6:AT6">SUM(C11,C16,C21,C26,C31,C36,C41,C46,C51,C56,C61,C66,C71,C76,C81,C86,C91,C96,C101,C106,C111,C116)</f>
        <v>16206</v>
      </c>
      <c r="D6" s="15">
        <f t="shared" si="0"/>
        <v>15659</v>
      </c>
      <c r="E6" s="15">
        <f t="shared" si="0"/>
        <v>376</v>
      </c>
      <c r="F6" s="15">
        <f t="shared" si="0"/>
        <v>13</v>
      </c>
      <c r="G6" s="15">
        <f t="shared" si="0"/>
        <v>11</v>
      </c>
      <c r="H6" s="15">
        <f t="shared" si="0"/>
        <v>1</v>
      </c>
      <c r="I6" s="15">
        <f t="shared" si="0"/>
        <v>146</v>
      </c>
      <c r="J6" s="15">
        <f t="shared" si="0"/>
        <v>16206</v>
      </c>
      <c r="K6" s="15">
        <f t="shared" si="0"/>
        <v>5777</v>
      </c>
      <c r="L6" s="15">
        <f t="shared" si="0"/>
        <v>4491</v>
      </c>
      <c r="M6" s="15">
        <f t="shared" si="0"/>
        <v>2540</v>
      </c>
      <c r="N6" s="15">
        <f t="shared" si="0"/>
        <v>1913</v>
      </c>
      <c r="O6" s="15">
        <f t="shared" si="0"/>
        <v>922</v>
      </c>
      <c r="P6" s="15">
        <f t="shared" si="0"/>
        <v>551</v>
      </c>
      <c r="Q6" s="15">
        <f t="shared" si="0"/>
        <v>12</v>
      </c>
      <c r="R6" s="15">
        <f t="shared" si="0"/>
        <v>16206</v>
      </c>
      <c r="S6" s="15">
        <f t="shared" si="0"/>
        <v>12895</v>
      </c>
      <c r="T6" s="15">
        <f t="shared" si="0"/>
        <v>54</v>
      </c>
      <c r="U6" s="15">
        <f t="shared" si="0"/>
        <v>212</v>
      </c>
      <c r="V6" s="15">
        <f t="shared" si="0"/>
        <v>339</v>
      </c>
      <c r="W6" s="15">
        <f t="shared" si="0"/>
        <v>18</v>
      </c>
      <c r="X6" s="15">
        <f t="shared" si="0"/>
        <v>413</v>
      </c>
      <c r="Y6" s="15">
        <f t="shared" si="0"/>
        <v>1002</v>
      </c>
      <c r="Z6" s="15">
        <f t="shared" si="0"/>
        <v>389</v>
      </c>
      <c r="AA6" s="15">
        <f t="shared" si="0"/>
        <v>367</v>
      </c>
      <c r="AB6" s="15">
        <f t="shared" si="0"/>
        <v>430</v>
      </c>
      <c r="AC6" s="15">
        <f t="shared" si="0"/>
        <v>87</v>
      </c>
      <c r="AD6" s="15">
        <f t="shared" si="0"/>
        <v>14680</v>
      </c>
      <c r="AE6" s="15">
        <f t="shared" si="0"/>
        <v>14024</v>
      </c>
      <c r="AF6" s="15">
        <f t="shared" si="0"/>
        <v>297</v>
      </c>
      <c r="AG6" s="15">
        <f t="shared" si="0"/>
        <v>68</v>
      </c>
      <c r="AH6" s="15">
        <f t="shared" si="0"/>
        <v>90</v>
      </c>
      <c r="AI6" s="15">
        <f t="shared" si="0"/>
        <v>1</v>
      </c>
      <c r="AJ6" s="15">
        <f t="shared" si="0"/>
        <v>200</v>
      </c>
      <c r="AK6" s="15">
        <f t="shared" si="0"/>
        <v>14680</v>
      </c>
      <c r="AL6" s="15">
        <f t="shared" si="0"/>
        <v>24</v>
      </c>
      <c r="AM6" s="15">
        <f t="shared" si="0"/>
        <v>205</v>
      </c>
      <c r="AN6" s="15">
        <f t="shared" si="0"/>
        <v>230</v>
      </c>
      <c r="AO6" s="15">
        <f t="shared" si="0"/>
        <v>403</v>
      </c>
      <c r="AP6" s="15">
        <f t="shared" si="0"/>
        <v>1814</v>
      </c>
      <c r="AQ6" s="15">
        <f t="shared" si="0"/>
        <v>4203</v>
      </c>
      <c r="AR6" s="15">
        <f t="shared" si="0"/>
        <v>3724</v>
      </c>
      <c r="AS6" s="15">
        <f t="shared" si="0"/>
        <v>3756</v>
      </c>
      <c r="AT6" s="15">
        <f t="shared" si="0"/>
        <v>321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6" customFormat="1" ht="12.75" customHeight="1">
      <c r="A7" s="31"/>
      <c r="B7" s="9" t="s">
        <v>38</v>
      </c>
      <c r="C7" s="15">
        <f aca="true" t="shared" si="1" ref="C7:AT7">SUM(C12,C17,C22,C27,C32,C37,C42,C47,C52,C57,C62,C67,C72,C77,C82,C87,C92,C97,C102,C107,C112,C117)</f>
        <v>6489</v>
      </c>
      <c r="D7" s="15">
        <f t="shared" si="1"/>
        <v>6317</v>
      </c>
      <c r="E7" s="15">
        <f t="shared" si="1"/>
        <v>128</v>
      </c>
      <c r="F7" s="15">
        <f t="shared" si="1"/>
        <v>1</v>
      </c>
      <c r="G7" s="15">
        <f t="shared" si="1"/>
        <v>4</v>
      </c>
      <c r="H7" s="15">
        <f t="shared" si="1"/>
        <v>0</v>
      </c>
      <c r="I7" s="15">
        <f t="shared" si="1"/>
        <v>39</v>
      </c>
      <c r="J7" s="15">
        <f t="shared" si="1"/>
        <v>6489</v>
      </c>
      <c r="K7" s="15">
        <f t="shared" si="1"/>
        <v>2326</v>
      </c>
      <c r="L7" s="15">
        <f t="shared" si="1"/>
        <v>1797</v>
      </c>
      <c r="M7" s="15">
        <f t="shared" si="1"/>
        <v>1012</v>
      </c>
      <c r="N7" s="15">
        <f t="shared" si="1"/>
        <v>761</v>
      </c>
      <c r="O7" s="15">
        <f t="shared" si="1"/>
        <v>351</v>
      </c>
      <c r="P7" s="15">
        <f t="shared" si="1"/>
        <v>239</v>
      </c>
      <c r="Q7" s="15">
        <f t="shared" si="1"/>
        <v>3</v>
      </c>
      <c r="R7" s="15">
        <f t="shared" si="1"/>
        <v>6489</v>
      </c>
      <c r="S7" s="15">
        <f t="shared" si="1"/>
        <v>5000</v>
      </c>
      <c r="T7" s="15">
        <f t="shared" si="1"/>
        <v>20</v>
      </c>
      <c r="U7" s="15">
        <f t="shared" si="1"/>
        <v>102</v>
      </c>
      <c r="V7" s="15">
        <f t="shared" si="1"/>
        <v>96</v>
      </c>
      <c r="W7" s="15">
        <f t="shared" si="1"/>
        <v>12</v>
      </c>
      <c r="X7" s="15">
        <f t="shared" si="1"/>
        <v>230</v>
      </c>
      <c r="Y7" s="15">
        <f t="shared" si="1"/>
        <v>470</v>
      </c>
      <c r="Z7" s="15">
        <f t="shared" si="1"/>
        <v>129</v>
      </c>
      <c r="AA7" s="15">
        <f t="shared" si="1"/>
        <v>180</v>
      </c>
      <c r="AB7" s="15">
        <f t="shared" si="1"/>
        <v>225</v>
      </c>
      <c r="AC7" s="15">
        <f t="shared" si="1"/>
        <v>25</v>
      </c>
      <c r="AD7" s="15">
        <f t="shared" si="1"/>
        <v>10272</v>
      </c>
      <c r="AE7" s="15">
        <f t="shared" si="1"/>
        <v>9911</v>
      </c>
      <c r="AF7" s="15">
        <f t="shared" si="1"/>
        <v>208</v>
      </c>
      <c r="AG7" s="15">
        <f t="shared" si="1"/>
        <v>7</v>
      </c>
      <c r="AH7" s="15">
        <f t="shared" si="1"/>
        <v>15</v>
      </c>
      <c r="AI7" s="15">
        <f t="shared" si="1"/>
        <v>0</v>
      </c>
      <c r="AJ7" s="15">
        <f t="shared" si="1"/>
        <v>131</v>
      </c>
      <c r="AK7" s="15">
        <f t="shared" si="1"/>
        <v>10272</v>
      </c>
      <c r="AL7" s="15">
        <f t="shared" si="1"/>
        <v>20</v>
      </c>
      <c r="AM7" s="15">
        <f t="shared" si="1"/>
        <v>139</v>
      </c>
      <c r="AN7" s="15">
        <f t="shared" si="1"/>
        <v>155</v>
      </c>
      <c r="AO7" s="15">
        <f t="shared" si="1"/>
        <v>290</v>
      </c>
      <c r="AP7" s="15">
        <f t="shared" si="1"/>
        <v>1272</v>
      </c>
      <c r="AQ7" s="15">
        <f t="shared" si="1"/>
        <v>3044</v>
      </c>
      <c r="AR7" s="15">
        <f t="shared" si="1"/>
        <v>2391</v>
      </c>
      <c r="AS7" s="15">
        <f t="shared" si="1"/>
        <v>2774</v>
      </c>
      <c r="AT7" s="15">
        <f t="shared" si="1"/>
        <v>187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6" customFormat="1" ht="12.75" customHeight="1">
      <c r="A8" s="31"/>
      <c r="B8" s="9" t="s">
        <v>39</v>
      </c>
      <c r="C8" s="15">
        <f aca="true" t="shared" si="2" ref="C8:AT8">SUM(C13,C18,C23,C28,C33,C38,C43,C48,C53,C58,C63,C68,C73,C78,C83,C88,C93,C98,C103,C108,C113,C118)</f>
        <v>9714</v>
      </c>
      <c r="D8" s="15">
        <f t="shared" si="2"/>
        <v>9340</v>
      </c>
      <c r="E8" s="15">
        <f t="shared" si="2"/>
        <v>248</v>
      </c>
      <c r="F8" s="15">
        <f t="shared" si="2"/>
        <v>12</v>
      </c>
      <c r="G8" s="15">
        <f t="shared" si="2"/>
        <v>7</v>
      </c>
      <c r="H8" s="15">
        <f t="shared" si="2"/>
        <v>1</v>
      </c>
      <c r="I8" s="15">
        <f t="shared" si="2"/>
        <v>106</v>
      </c>
      <c r="J8" s="15">
        <f t="shared" si="2"/>
        <v>9714</v>
      </c>
      <c r="K8" s="15">
        <f t="shared" si="2"/>
        <v>3450</v>
      </c>
      <c r="L8" s="15">
        <f t="shared" si="2"/>
        <v>2693</v>
      </c>
      <c r="M8" s="15">
        <f t="shared" si="2"/>
        <v>1528</v>
      </c>
      <c r="N8" s="15">
        <f t="shared" si="2"/>
        <v>1151</v>
      </c>
      <c r="O8" s="15">
        <f t="shared" si="2"/>
        <v>571</v>
      </c>
      <c r="P8" s="15">
        <f t="shared" si="2"/>
        <v>312</v>
      </c>
      <c r="Q8" s="15">
        <f t="shared" si="2"/>
        <v>9</v>
      </c>
      <c r="R8" s="15">
        <f t="shared" si="2"/>
        <v>9714</v>
      </c>
      <c r="S8" s="15">
        <f t="shared" si="2"/>
        <v>7892</v>
      </c>
      <c r="T8" s="15">
        <f t="shared" si="2"/>
        <v>34</v>
      </c>
      <c r="U8" s="15">
        <f t="shared" si="2"/>
        <v>110</v>
      </c>
      <c r="V8" s="15">
        <f t="shared" si="2"/>
        <v>243</v>
      </c>
      <c r="W8" s="15">
        <f t="shared" si="2"/>
        <v>6</v>
      </c>
      <c r="X8" s="15">
        <f t="shared" si="2"/>
        <v>183</v>
      </c>
      <c r="Y8" s="15">
        <f t="shared" si="2"/>
        <v>532</v>
      </c>
      <c r="Z8" s="15">
        <f t="shared" si="2"/>
        <v>260</v>
      </c>
      <c r="AA8" s="15">
        <f t="shared" si="2"/>
        <v>187</v>
      </c>
      <c r="AB8" s="15">
        <f t="shared" si="2"/>
        <v>205</v>
      </c>
      <c r="AC8" s="15">
        <f t="shared" si="2"/>
        <v>62</v>
      </c>
      <c r="AD8" s="15">
        <f t="shared" si="2"/>
        <v>4397</v>
      </c>
      <c r="AE8" s="15">
        <f t="shared" si="2"/>
        <v>4107</v>
      </c>
      <c r="AF8" s="15">
        <f t="shared" si="2"/>
        <v>89</v>
      </c>
      <c r="AG8" s="15">
        <f t="shared" si="2"/>
        <v>61</v>
      </c>
      <c r="AH8" s="15">
        <f t="shared" si="2"/>
        <v>74</v>
      </c>
      <c r="AI8" s="15">
        <f t="shared" si="2"/>
        <v>1</v>
      </c>
      <c r="AJ8" s="15">
        <f t="shared" si="2"/>
        <v>65</v>
      </c>
      <c r="AK8" s="15">
        <f t="shared" si="2"/>
        <v>4397</v>
      </c>
      <c r="AL8" s="15">
        <f t="shared" si="2"/>
        <v>4</v>
      </c>
      <c r="AM8" s="15">
        <f t="shared" si="2"/>
        <v>66</v>
      </c>
      <c r="AN8" s="15">
        <f t="shared" si="2"/>
        <v>75</v>
      </c>
      <c r="AO8" s="15">
        <f t="shared" si="2"/>
        <v>113</v>
      </c>
      <c r="AP8" s="15">
        <f t="shared" si="2"/>
        <v>542</v>
      </c>
      <c r="AQ8" s="15">
        <f t="shared" si="2"/>
        <v>1157</v>
      </c>
      <c r="AR8" s="15">
        <f t="shared" si="2"/>
        <v>1330</v>
      </c>
      <c r="AS8" s="15">
        <f t="shared" si="2"/>
        <v>982</v>
      </c>
      <c r="AT8" s="15">
        <f t="shared" si="2"/>
        <v>128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6" customFormat="1" ht="12.75" customHeight="1">
      <c r="A9" s="31"/>
      <c r="B9" s="9" t="s">
        <v>40</v>
      </c>
      <c r="C9" s="15">
        <f aca="true" t="shared" si="3" ref="C9:AT9">SUM(C14,C19,C24,C29,C34,C39,C44,C49,C54,C59,C64,C69,C74,C79,C84,C89,C94,C99,C104,C109,C114,C119)</f>
        <v>2</v>
      </c>
      <c r="D9" s="15">
        <f t="shared" si="3"/>
        <v>1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1</v>
      </c>
      <c r="J9" s="15">
        <f t="shared" si="3"/>
        <v>2</v>
      </c>
      <c r="K9" s="15">
        <f t="shared" si="3"/>
        <v>1</v>
      </c>
      <c r="L9" s="15">
        <f t="shared" si="3"/>
        <v>0</v>
      </c>
      <c r="M9" s="15">
        <f t="shared" si="3"/>
        <v>0</v>
      </c>
      <c r="N9" s="15">
        <f t="shared" si="3"/>
        <v>1</v>
      </c>
      <c r="O9" s="15">
        <f t="shared" si="3"/>
        <v>0</v>
      </c>
      <c r="P9" s="15">
        <f t="shared" si="3"/>
        <v>0</v>
      </c>
      <c r="Q9" s="15">
        <f t="shared" si="3"/>
        <v>0</v>
      </c>
      <c r="R9" s="15">
        <f t="shared" si="3"/>
        <v>2</v>
      </c>
      <c r="S9" s="15">
        <f t="shared" si="3"/>
        <v>2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  <c r="Z9" s="15">
        <f t="shared" si="3"/>
        <v>0</v>
      </c>
      <c r="AA9" s="15">
        <f t="shared" si="3"/>
        <v>0</v>
      </c>
      <c r="AB9" s="15">
        <f t="shared" si="3"/>
        <v>0</v>
      </c>
      <c r="AC9" s="15">
        <f t="shared" si="3"/>
        <v>0</v>
      </c>
      <c r="AD9" s="15">
        <f t="shared" si="3"/>
        <v>3</v>
      </c>
      <c r="AE9" s="15">
        <f t="shared" si="3"/>
        <v>1</v>
      </c>
      <c r="AF9" s="15">
        <f t="shared" si="3"/>
        <v>0</v>
      </c>
      <c r="AG9" s="15">
        <f t="shared" si="3"/>
        <v>0</v>
      </c>
      <c r="AH9" s="15">
        <f t="shared" si="3"/>
        <v>1</v>
      </c>
      <c r="AI9" s="15">
        <f t="shared" si="3"/>
        <v>0</v>
      </c>
      <c r="AJ9" s="15">
        <f t="shared" si="3"/>
        <v>1</v>
      </c>
      <c r="AK9" s="15">
        <f t="shared" si="3"/>
        <v>3</v>
      </c>
      <c r="AL9" s="15">
        <f t="shared" si="3"/>
        <v>0</v>
      </c>
      <c r="AM9" s="15">
        <f t="shared" si="3"/>
        <v>0</v>
      </c>
      <c r="AN9" s="15">
        <f t="shared" si="3"/>
        <v>0</v>
      </c>
      <c r="AO9" s="15">
        <f t="shared" si="3"/>
        <v>0</v>
      </c>
      <c r="AP9" s="15">
        <f t="shared" si="3"/>
        <v>0</v>
      </c>
      <c r="AQ9" s="15">
        <f t="shared" si="3"/>
        <v>1</v>
      </c>
      <c r="AR9" s="15">
        <f t="shared" si="3"/>
        <v>0</v>
      </c>
      <c r="AS9" s="15">
        <f t="shared" si="3"/>
        <v>0</v>
      </c>
      <c r="AT9" s="15">
        <f t="shared" si="3"/>
        <v>2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6" customFormat="1" ht="12.75" customHeight="1">
      <c r="A10" s="32"/>
      <c r="B10" s="9" t="s">
        <v>4</v>
      </c>
      <c r="C10" s="15">
        <f aca="true" t="shared" si="4" ref="C10:AT10">SUM(C15,C20,C25,C30,C35,C40,C45,C50,C55,C60,C65,C70,C75,C80,C85,C90,C95,C100,C105,C110,C115,C120)</f>
        <v>1</v>
      </c>
      <c r="D10" s="15">
        <f t="shared" si="4"/>
        <v>1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1</v>
      </c>
      <c r="K10" s="15">
        <f t="shared" si="4"/>
        <v>0</v>
      </c>
      <c r="L10" s="15">
        <f t="shared" si="4"/>
        <v>1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1</v>
      </c>
      <c r="S10" s="15">
        <f t="shared" si="4"/>
        <v>1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0</v>
      </c>
      <c r="AA10" s="15">
        <f t="shared" si="4"/>
        <v>0</v>
      </c>
      <c r="AB10" s="15">
        <f t="shared" si="4"/>
        <v>0</v>
      </c>
      <c r="AC10" s="15">
        <f t="shared" si="4"/>
        <v>0</v>
      </c>
      <c r="AD10" s="15">
        <f t="shared" si="4"/>
        <v>8</v>
      </c>
      <c r="AE10" s="15">
        <f t="shared" si="4"/>
        <v>5</v>
      </c>
      <c r="AF10" s="15">
        <f t="shared" si="4"/>
        <v>0</v>
      </c>
      <c r="AG10" s="15">
        <f t="shared" si="4"/>
        <v>0</v>
      </c>
      <c r="AH10" s="15">
        <f t="shared" si="4"/>
        <v>0</v>
      </c>
      <c r="AI10" s="15">
        <f t="shared" si="4"/>
        <v>0</v>
      </c>
      <c r="AJ10" s="15">
        <f t="shared" si="4"/>
        <v>3</v>
      </c>
      <c r="AK10" s="15">
        <f t="shared" si="4"/>
        <v>8</v>
      </c>
      <c r="AL10" s="15">
        <f t="shared" si="4"/>
        <v>0</v>
      </c>
      <c r="AM10" s="15">
        <f t="shared" si="4"/>
        <v>0</v>
      </c>
      <c r="AN10" s="15">
        <f t="shared" si="4"/>
        <v>0</v>
      </c>
      <c r="AO10" s="15">
        <f t="shared" si="4"/>
        <v>0</v>
      </c>
      <c r="AP10" s="15">
        <f t="shared" si="4"/>
        <v>0</v>
      </c>
      <c r="AQ10" s="15">
        <f t="shared" si="4"/>
        <v>1</v>
      </c>
      <c r="AR10" s="15">
        <f t="shared" si="4"/>
        <v>3</v>
      </c>
      <c r="AS10" s="15">
        <f t="shared" si="4"/>
        <v>0</v>
      </c>
      <c r="AT10" s="15">
        <f t="shared" si="4"/>
        <v>4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6" customFormat="1" ht="12.75" customHeight="1">
      <c r="A11" s="30" t="s">
        <v>23</v>
      </c>
      <c r="B11" s="9" t="s">
        <v>37</v>
      </c>
      <c r="C11" s="16">
        <f aca="true" t="shared" si="5" ref="C11:AT11">SUM(C12:C15)</f>
        <v>2369</v>
      </c>
      <c r="D11" s="16">
        <f t="shared" si="5"/>
        <v>2274</v>
      </c>
      <c r="E11" s="16">
        <f t="shared" si="5"/>
        <v>13</v>
      </c>
      <c r="F11" s="16">
        <f t="shared" si="5"/>
        <v>3</v>
      </c>
      <c r="G11" s="16">
        <f t="shared" si="5"/>
        <v>2</v>
      </c>
      <c r="H11" s="16">
        <f t="shared" si="5"/>
        <v>0</v>
      </c>
      <c r="I11" s="16">
        <f t="shared" si="5"/>
        <v>77</v>
      </c>
      <c r="J11" s="16">
        <f t="shared" si="5"/>
        <v>2369</v>
      </c>
      <c r="K11" s="16">
        <f t="shared" si="5"/>
        <v>811</v>
      </c>
      <c r="L11" s="16">
        <f t="shared" si="5"/>
        <v>695</v>
      </c>
      <c r="M11" s="16">
        <f t="shared" si="5"/>
        <v>363</v>
      </c>
      <c r="N11" s="16">
        <f t="shared" si="5"/>
        <v>284</v>
      </c>
      <c r="O11" s="16">
        <f t="shared" si="5"/>
        <v>115</v>
      </c>
      <c r="P11" s="16">
        <f t="shared" si="5"/>
        <v>94</v>
      </c>
      <c r="Q11" s="16">
        <f t="shared" si="5"/>
        <v>7</v>
      </c>
      <c r="R11" s="16">
        <f t="shared" si="5"/>
        <v>2369</v>
      </c>
      <c r="S11" s="16">
        <f t="shared" si="5"/>
        <v>1877</v>
      </c>
      <c r="T11" s="16">
        <f t="shared" si="5"/>
        <v>6</v>
      </c>
      <c r="U11" s="16">
        <f t="shared" si="5"/>
        <v>33</v>
      </c>
      <c r="V11" s="16">
        <f t="shared" si="5"/>
        <v>44</v>
      </c>
      <c r="W11" s="16">
        <f t="shared" si="5"/>
        <v>3</v>
      </c>
      <c r="X11" s="16">
        <f t="shared" si="5"/>
        <v>58</v>
      </c>
      <c r="Y11" s="16">
        <f t="shared" si="5"/>
        <v>132</v>
      </c>
      <c r="Z11" s="16">
        <f t="shared" si="5"/>
        <v>65</v>
      </c>
      <c r="AA11" s="16">
        <f t="shared" si="5"/>
        <v>41</v>
      </c>
      <c r="AB11" s="16">
        <f t="shared" si="5"/>
        <v>61</v>
      </c>
      <c r="AC11" s="16">
        <f t="shared" si="5"/>
        <v>49</v>
      </c>
      <c r="AD11" s="16">
        <f t="shared" si="5"/>
        <v>1995</v>
      </c>
      <c r="AE11" s="16">
        <f t="shared" si="5"/>
        <v>1873</v>
      </c>
      <c r="AF11" s="16">
        <f t="shared" si="5"/>
        <v>10</v>
      </c>
      <c r="AG11" s="16">
        <f t="shared" si="5"/>
        <v>11</v>
      </c>
      <c r="AH11" s="16">
        <f t="shared" si="5"/>
        <v>9</v>
      </c>
      <c r="AI11" s="16">
        <f t="shared" si="5"/>
        <v>0</v>
      </c>
      <c r="AJ11" s="16">
        <f t="shared" si="5"/>
        <v>92</v>
      </c>
      <c r="AK11" s="16">
        <f t="shared" si="5"/>
        <v>1995</v>
      </c>
      <c r="AL11" s="16">
        <f t="shared" si="5"/>
        <v>5</v>
      </c>
      <c r="AM11" s="16">
        <f t="shared" si="5"/>
        <v>28</v>
      </c>
      <c r="AN11" s="16">
        <f t="shared" si="5"/>
        <v>33</v>
      </c>
      <c r="AO11" s="16">
        <f t="shared" si="5"/>
        <v>60</v>
      </c>
      <c r="AP11" s="16">
        <f t="shared" si="5"/>
        <v>265</v>
      </c>
      <c r="AQ11" s="16">
        <f t="shared" si="5"/>
        <v>526</v>
      </c>
      <c r="AR11" s="16">
        <f t="shared" si="5"/>
        <v>450</v>
      </c>
      <c r="AS11" s="16">
        <f t="shared" si="5"/>
        <v>521</v>
      </c>
      <c r="AT11" s="16">
        <f t="shared" si="5"/>
        <v>107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6" customFormat="1" ht="12.75" customHeight="1">
      <c r="A12" s="31"/>
      <c r="B12" s="9" t="s">
        <v>38</v>
      </c>
      <c r="C12" s="15">
        <f>SUM(D12:I12)</f>
        <v>841</v>
      </c>
      <c r="D12" s="15">
        <v>812</v>
      </c>
      <c r="E12" s="15">
        <v>4</v>
      </c>
      <c r="F12" s="15">
        <v>0</v>
      </c>
      <c r="G12" s="15">
        <v>1</v>
      </c>
      <c r="H12" s="15">
        <v>0</v>
      </c>
      <c r="I12" s="15">
        <v>24</v>
      </c>
      <c r="J12" s="11">
        <f>SUM(K12:Q12)</f>
        <v>841</v>
      </c>
      <c r="K12" s="15">
        <v>284</v>
      </c>
      <c r="L12" s="15">
        <v>244</v>
      </c>
      <c r="M12" s="15">
        <v>115</v>
      </c>
      <c r="N12" s="15">
        <v>105</v>
      </c>
      <c r="O12" s="15">
        <v>46</v>
      </c>
      <c r="P12" s="15">
        <v>47</v>
      </c>
      <c r="Q12" s="15">
        <v>0</v>
      </c>
      <c r="R12" s="15">
        <f>SUM(S12:AC12)</f>
        <v>841</v>
      </c>
      <c r="S12" s="15">
        <v>632</v>
      </c>
      <c r="T12" s="15">
        <v>1</v>
      </c>
      <c r="U12" s="15">
        <v>12</v>
      </c>
      <c r="V12" s="15">
        <v>8</v>
      </c>
      <c r="W12" s="15">
        <v>2</v>
      </c>
      <c r="X12" s="15">
        <v>33</v>
      </c>
      <c r="Y12" s="15">
        <v>60</v>
      </c>
      <c r="Z12" s="15">
        <v>21</v>
      </c>
      <c r="AA12" s="15">
        <v>18</v>
      </c>
      <c r="AB12" s="15">
        <v>35</v>
      </c>
      <c r="AC12" s="15">
        <v>19</v>
      </c>
      <c r="AD12" s="12">
        <f>SUM(AE12:AJ12)</f>
        <v>1433</v>
      </c>
      <c r="AE12" s="15">
        <v>1363</v>
      </c>
      <c r="AF12" s="15">
        <v>6</v>
      </c>
      <c r="AG12" s="15">
        <v>0</v>
      </c>
      <c r="AH12" s="15">
        <v>3</v>
      </c>
      <c r="AI12" s="15">
        <v>0</v>
      </c>
      <c r="AJ12" s="15">
        <v>61</v>
      </c>
      <c r="AK12" s="11">
        <f>SUM(AL12:AT12)</f>
        <v>1433</v>
      </c>
      <c r="AL12" s="15">
        <v>4</v>
      </c>
      <c r="AM12" s="15">
        <v>17</v>
      </c>
      <c r="AN12" s="15">
        <v>20</v>
      </c>
      <c r="AO12" s="15">
        <v>43</v>
      </c>
      <c r="AP12" s="15">
        <v>190</v>
      </c>
      <c r="AQ12" s="15">
        <v>391</v>
      </c>
      <c r="AR12" s="15">
        <v>300</v>
      </c>
      <c r="AS12" s="15">
        <v>405</v>
      </c>
      <c r="AT12" s="15">
        <v>63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6" customFormat="1" ht="12.75" customHeight="1">
      <c r="A13" s="31"/>
      <c r="B13" s="9" t="s">
        <v>39</v>
      </c>
      <c r="C13" s="15">
        <f>SUM(D13:I13)</f>
        <v>1527</v>
      </c>
      <c r="D13" s="15">
        <v>1462</v>
      </c>
      <c r="E13" s="15">
        <v>9</v>
      </c>
      <c r="F13" s="15">
        <v>3</v>
      </c>
      <c r="G13" s="15">
        <v>1</v>
      </c>
      <c r="H13" s="15">
        <v>0</v>
      </c>
      <c r="I13" s="15">
        <v>52</v>
      </c>
      <c r="J13" s="11">
        <f>SUM(K13:Q13)</f>
        <v>1527</v>
      </c>
      <c r="K13" s="15">
        <v>527</v>
      </c>
      <c r="L13" s="15">
        <v>451</v>
      </c>
      <c r="M13" s="15">
        <v>248</v>
      </c>
      <c r="N13" s="15">
        <v>178</v>
      </c>
      <c r="O13" s="15">
        <v>69</v>
      </c>
      <c r="P13" s="15">
        <v>47</v>
      </c>
      <c r="Q13" s="15">
        <v>7</v>
      </c>
      <c r="R13" s="15">
        <f>SUM(S13:AC13)</f>
        <v>1527</v>
      </c>
      <c r="S13" s="15">
        <v>1244</v>
      </c>
      <c r="T13" s="15">
        <v>5</v>
      </c>
      <c r="U13" s="15">
        <v>21</v>
      </c>
      <c r="V13" s="15">
        <v>36</v>
      </c>
      <c r="W13" s="15">
        <v>1</v>
      </c>
      <c r="X13" s="15">
        <v>25</v>
      </c>
      <c r="Y13" s="15">
        <v>72</v>
      </c>
      <c r="Z13" s="15">
        <v>44</v>
      </c>
      <c r="AA13" s="15">
        <v>23</v>
      </c>
      <c r="AB13" s="15">
        <v>26</v>
      </c>
      <c r="AC13" s="15">
        <v>30</v>
      </c>
      <c r="AD13" s="12">
        <f>SUM(AE13:AJ13)</f>
        <v>560</v>
      </c>
      <c r="AE13" s="15">
        <v>509</v>
      </c>
      <c r="AF13" s="15">
        <v>4</v>
      </c>
      <c r="AG13" s="15">
        <v>11</v>
      </c>
      <c r="AH13" s="15">
        <v>6</v>
      </c>
      <c r="AI13" s="15">
        <v>0</v>
      </c>
      <c r="AJ13" s="15">
        <v>30</v>
      </c>
      <c r="AK13" s="11">
        <f>SUM(AL13:AT13)</f>
        <v>560</v>
      </c>
      <c r="AL13" s="15">
        <v>1</v>
      </c>
      <c r="AM13" s="15">
        <v>11</v>
      </c>
      <c r="AN13" s="15">
        <v>13</v>
      </c>
      <c r="AO13" s="15">
        <v>17</v>
      </c>
      <c r="AP13" s="15">
        <v>75</v>
      </c>
      <c r="AQ13" s="15">
        <v>135</v>
      </c>
      <c r="AR13" s="15">
        <v>150</v>
      </c>
      <c r="AS13" s="15">
        <v>116</v>
      </c>
      <c r="AT13" s="15">
        <v>42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6" customFormat="1" ht="12.75" customHeight="1">
      <c r="A14" s="31"/>
      <c r="B14" s="9" t="s">
        <v>40</v>
      </c>
      <c r="C14" s="15">
        <f>SUM(D14:I14)</f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1">
        <f>SUM(K14:Q14)</f>
        <v>1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f>SUM(S14:AC14)</f>
        <v>1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2">
        <f>SUM(AE14:AJ14)</f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1">
        <f>SUM(AL14:AT14)</f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6" customFormat="1" ht="12.75" customHeight="1">
      <c r="A15" s="32"/>
      <c r="B15" s="9" t="s">
        <v>4</v>
      </c>
      <c r="C15" s="15">
        <f>SUM(D15:I15)</f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1">
        <f>SUM(K15:Q15)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>SUM(S15:AC15)</f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2">
        <f>SUM(AE15:AJ15)</f>
        <v>2</v>
      </c>
      <c r="AE15" s="15">
        <v>1</v>
      </c>
      <c r="AF15" s="15">
        <v>0</v>
      </c>
      <c r="AG15" s="15">
        <v>0</v>
      </c>
      <c r="AH15" s="15">
        <v>0</v>
      </c>
      <c r="AI15" s="15">
        <v>0</v>
      </c>
      <c r="AJ15" s="15">
        <v>1</v>
      </c>
      <c r="AK15" s="11">
        <f>SUM(AL15:AT15)</f>
        <v>2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2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6" customFormat="1" ht="16.5">
      <c r="A16" s="30" t="s">
        <v>24</v>
      </c>
      <c r="B16" s="9" t="s">
        <v>37</v>
      </c>
      <c r="C16" s="16">
        <f aca="true" t="shared" si="6" ref="C16:AT16">SUM(C17:C20)</f>
        <v>1622</v>
      </c>
      <c r="D16" s="16">
        <f t="shared" si="6"/>
        <v>1590</v>
      </c>
      <c r="E16" s="16">
        <f t="shared" si="6"/>
        <v>1</v>
      </c>
      <c r="F16" s="16">
        <f t="shared" si="6"/>
        <v>1</v>
      </c>
      <c r="G16" s="16">
        <f t="shared" si="6"/>
        <v>3</v>
      </c>
      <c r="H16" s="16">
        <f t="shared" si="6"/>
        <v>0</v>
      </c>
      <c r="I16" s="16">
        <f t="shared" si="6"/>
        <v>27</v>
      </c>
      <c r="J16" s="16">
        <f t="shared" si="6"/>
        <v>1622</v>
      </c>
      <c r="K16" s="16">
        <f t="shared" si="6"/>
        <v>558</v>
      </c>
      <c r="L16" s="16">
        <f t="shared" si="6"/>
        <v>459</v>
      </c>
      <c r="M16" s="16">
        <f t="shared" si="6"/>
        <v>272</v>
      </c>
      <c r="N16" s="16">
        <f t="shared" si="6"/>
        <v>190</v>
      </c>
      <c r="O16" s="16">
        <f t="shared" si="6"/>
        <v>72</v>
      </c>
      <c r="P16" s="16">
        <f t="shared" si="6"/>
        <v>71</v>
      </c>
      <c r="Q16" s="16">
        <f t="shared" si="6"/>
        <v>0</v>
      </c>
      <c r="R16" s="16">
        <f t="shared" si="6"/>
        <v>1622</v>
      </c>
      <c r="S16" s="16">
        <f t="shared" si="6"/>
        <v>1320</v>
      </c>
      <c r="T16" s="16">
        <f t="shared" si="6"/>
        <v>1</v>
      </c>
      <c r="U16" s="16">
        <f t="shared" si="6"/>
        <v>19</v>
      </c>
      <c r="V16" s="16">
        <f t="shared" si="6"/>
        <v>52</v>
      </c>
      <c r="W16" s="16">
        <f t="shared" si="6"/>
        <v>0</v>
      </c>
      <c r="X16" s="16">
        <f t="shared" si="6"/>
        <v>44</v>
      </c>
      <c r="Y16" s="16">
        <f t="shared" si="6"/>
        <v>76</v>
      </c>
      <c r="Z16" s="16">
        <f t="shared" si="6"/>
        <v>39</v>
      </c>
      <c r="AA16" s="16">
        <f t="shared" si="6"/>
        <v>28</v>
      </c>
      <c r="AB16" s="16">
        <f t="shared" si="6"/>
        <v>31</v>
      </c>
      <c r="AC16" s="16">
        <f t="shared" si="6"/>
        <v>12</v>
      </c>
      <c r="AD16" s="16">
        <f t="shared" si="6"/>
        <v>1456</v>
      </c>
      <c r="AE16" s="16">
        <f t="shared" si="6"/>
        <v>1395</v>
      </c>
      <c r="AF16" s="16">
        <f t="shared" si="6"/>
        <v>7</v>
      </c>
      <c r="AG16" s="16">
        <f t="shared" si="6"/>
        <v>7</v>
      </c>
      <c r="AH16" s="16">
        <f t="shared" si="6"/>
        <v>12</v>
      </c>
      <c r="AI16" s="16">
        <f t="shared" si="6"/>
        <v>0</v>
      </c>
      <c r="AJ16" s="16">
        <f t="shared" si="6"/>
        <v>35</v>
      </c>
      <c r="AK16" s="16">
        <f t="shared" si="6"/>
        <v>1456</v>
      </c>
      <c r="AL16" s="16">
        <f t="shared" si="6"/>
        <v>3</v>
      </c>
      <c r="AM16" s="16">
        <f t="shared" si="6"/>
        <v>27</v>
      </c>
      <c r="AN16" s="16">
        <f t="shared" si="6"/>
        <v>17</v>
      </c>
      <c r="AO16" s="16">
        <f t="shared" si="6"/>
        <v>39</v>
      </c>
      <c r="AP16" s="16">
        <f t="shared" si="6"/>
        <v>183</v>
      </c>
      <c r="AQ16" s="16">
        <f t="shared" si="6"/>
        <v>330</v>
      </c>
      <c r="AR16" s="16">
        <f t="shared" si="6"/>
        <v>319</v>
      </c>
      <c r="AS16" s="16">
        <f t="shared" si="6"/>
        <v>510</v>
      </c>
      <c r="AT16" s="16">
        <f t="shared" si="6"/>
        <v>28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6" customFormat="1" ht="12.75" customHeight="1">
      <c r="A17" s="31"/>
      <c r="B17" s="9" t="s">
        <v>38</v>
      </c>
      <c r="C17" s="15">
        <f>SUM(D17:I17)</f>
        <v>616</v>
      </c>
      <c r="D17" s="15">
        <v>604</v>
      </c>
      <c r="E17" s="15">
        <v>0</v>
      </c>
      <c r="F17" s="15">
        <v>1</v>
      </c>
      <c r="G17" s="15">
        <v>2</v>
      </c>
      <c r="H17" s="15">
        <v>0</v>
      </c>
      <c r="I17" s="15">
        <v>9</v>
      </c>
      <c r="J17" s="11">
        <f>SUM(K17:Q17)</f>
        <v>616</v>
      </c>
      <c r="K17" s="15">
        <v>228</v>
      </c>
      <c r="L17" s="15">
        <v>166</v>
      </c>
      <c r="M17" s="15">
        <v>99</v>
      </c>
      <c r="N17" s="15">
        <v>69</v>
      </c>
      <c r="O17" s="15">
        <v>27</v>
      </c>
      <c r="P17" s="15">
        <v>27</v>
      </c>
      <c r="Q17" s="15">
        <v>0</v>
      </c>
      <c r="R17" s="15">
        <f>SUM(S17:AC17)</f>
        <v>616</v>
      </c>
      <c r="S17" s="15">
        <v>487</v>
      </c>
      <c r="T17" s="15">
        <v>0</v>
      </c>
      <c r="U17" s="15">
        <v>9</v>
      </c>
      <c r="V17" s="15">
        <v>14</v>
      </c>
      <c r="W17" s="15">
        <v>0</v>
      </c>
      <c r="X17" s="15">
        <v>29</v>
      </c>
      <c r="Y17" s="15">
        <v>36</v>
      </c>
      <c r="Z17" s="15">
        <v>11</v>
      </c>
      <c r="AA17" s="15">
        <v>10</v>
      </c>
      <c r="AB17" s="15">
        <v>17</v>
      </c>
      <c r="AC17" s="15">
        <v>3</v>
      </c>
      <c r="AD17" s="12">
        <f>SUM(AE17:AJ17)</f>
        <v>937</v>
      </c>
      <c r="AE17" s="15">
        <v>901</v>
      </c>
      <c r="AF17" s="15">
        <v>3</v>
      </c>
      <c r="AG17" s="15">
        <v>2</v>
      </c>
      <c r="AH17" s="15">
        <v>5</v>
      </c>
      <c r="AI17" s="15">
        <v>0</v>
      </c>
      <c r="AJ17" s="15">
        <v>26</v>
      </c>
      <c r="AK17" s="11">
        <f>SUM(AL17:AT17)</f>
        <v>937</v>
      </c>
      <c r="AL17" s="15">
        <v>2</v>
      </c>
      <c r="AM17" s="15">
        <v>17</v>
      </c>
      <c r="AN17" s="15">
        <v>10</v>
      </c>
      <c r="AO17" s="15">
        <v>33</v>
      </c>
      <c r="AP17" s="15">
        <v>130</v>
      </c>
      <c r="AQ17" s="15">
        <v>202</v>
      </c>
      <c r="AR17" s="15">
        <v>178</v>
      </c>
      <c r="AS17" s="15">
        <v>348</v>
      </c>
      <c r="AT17" s="15">
        <v>17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6" customFormat="1" ht="12.75" customHeight="1">
      <c r="A18" s="31"/>
      <c r="B18" s="9" t="s">
        <v>39</v>
      </c>
      <c r="C18" s="15">
        <f>SUM(D18:I18)</f>
        <v>1005</v>
      </c>
      <c r="D18" s="15">
        <v>985</v>
      </c>
      <c r="E18" s="15">
        <v>1</v>
      </c>
      <c r="F18" s="15">
        <v>0</v>
      </c>
      <c r="G18" s="15">
        <v>1</v>
      </c>
      <c r="H18" s="15">
        <v>0</v>
      </c>
      <c r="I18" s="15">
        <v>18</v>
      </c>
      <c r="J18" s="11">
        <f>SUM(K18:Q18)</f>
        <v>1005</v>
      </c>
      <c r="K18" s="15">
        <v>330</v>
      </c>
      <c r="L18" s="15">
        <v>292</v>
      </c>
      <c r="M18" s="15">
        <v>173</v>
      </c>
      <c r="N18" s="15">
        <v>121</v>
      </c>
      <c r="O18" s="15">
        <v>45</v>
      </c>
      <c r="P18" s="15">
        <v>44</v>
      </c>
      <c r="Q18" s="15">
        <v>0</v>
      </c>
      <c r="R18" s="15">
        <f>SUM(S18:AC18)</f>
        <v>1005</v>
      </c>
      <c r="S18" s="15">
        <v>832</v>
      </c>
      <c r="T18" s="15">
        <v>1</v>
      </c>
      <c r="U18" s="15">
        <v>10</v>
      </c>
      <c r="V18" s="15">
        <v>38</v>
      </c>
      <c r="W18" s="15">
        <v>0</v>
      </c>
      <c r="X18" s="15">
        <v>15</v>
      </c>
      <c r="Y18" s="15">
        <v>40</v>
      </c>
      <c r="Z18" s="15">
        <v>28</v>
      </c>
      <c r="AA18" s="15">
        <v>18</v>
      </c>
      <c r="AB18" s="15">
        <v>14</v>
      </c>
      <c r="AC18" s="15">
        <v>9</v>
      </c>
      <c r="AD18" s="12">
        <f>SUM(AE18:AJ18)</f>
        <v>516</v>
      </c>
      <c r="AE18" s="15">
        <v>492</v>
      </c>
      <c r="AF18" s="15">
        <v>4</v>
      </c>
      <c r="AG18" s="15">
        <v>5</v>
      </c>
      <c r="AH18" s="15">
        <v>6</v>
      </c>
      <c r="AI18" s="15">
        <v>0</v>
      </c>
      <c r="AJ18" s="15">
        <v>9</v>
      </c>
      <c r="AK18" s="11">
        <f>SUM(AL18:AT18)</f>
        <v>516</v>
      </c>
      <c r="AL18" s="15">
        <v>1</v>
      </c>
      <c r="AM18" s="15">
        <v>10</v>
      </c>
      <c r="AN18" s="15">
        <v>7</v>
      </c>
      <c r="AO18" s="15">
        <v>6</v>
      </c>
      <c r="AP18" s="15">
        <v>53</v>
      </c>
      <c r="AQ18" s="15">
        <v>128</v>
      </c>
      <c r="AR18" s="15">
        <v>139</v>
      </c>
      <c r="AS18" s="15">
        <v>162</v>
      </c>
      <c r="AT18" s="15">
        <v>10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6" customFormat="1" ht="12.75" customHeight="1">
      <c r="A19" s="31"/>
      <c r="B19" s="9" t="s">
        <v>40</v>
      </c>
      <c r="C19" s="15">
        <f>SUM(D19:I19)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1">
        <f>SUM(K19:Q19)</f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>SUM(S19:AC19)</f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2">
        <f>SUM(AE19:AJ19)</f>
        <v>1</v>
      </c>
      <c r="AE19" s="15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1">
        <f>SUM(AL19:AT19)</f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6" customFormat="1" ht="12.75" customHeight="1">
      <c r="A20" s="32"/>
      <c r="B20" s="9" t="s">
        <v>133</v>
      </c>
      <c r="C20" s="15">
        <f>SUM(D20:I20)</f>
        <v>1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1">
        <f>SUM(K20:Q20)</f>
        <v>1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>SUM(S20:AC20)</f>
        <v>1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2">
        <f>SUM(AE20:AJ20)</f>
        <v>2</v>
      </c>
      <c r="AE20" s="15">
        <v>2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1">
        <f>SUM(AL20:AT20)</f>
        <v>2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2</v>
      </c>
      <c r="AS20" s="15">
        <v>0</v>
      </c>
      <c r="AT20" s="15">
        <v>0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6" customFormat="1" ht="12.75" customHeight="1">
      <c r="A21" s="30" t="s">
        <v>25</v>
      </c>
      <c r="B21" s="9" t="s">
        <v>37</v>
      </c>
      <c r="C21" s="16">
        <f aca="true" t="shared" si="7" ref="C21:AT21">SUM(C22:C25)</f>
        <v>1150</v>
      </c>
      <c r="D21" s="16">
        <f t="shared" si="7"/>
        <v>1117</v>
      </c>
      <c r="E21" s="16">
        <f t="shared" si="7"/>
        <v>30</v>
      </c>
      <c r="F21" s="16">
        <f t="shared" si="7"/>
        <v>1</v>
      </c>
      <c r="G21" s="16">
        <f t="shared" si="7"/>
        <v>0</v>
      </c>
      <c r="H21" s="16">
        <f t="shared" si="7"/>
        <v>0</v>
      </c>
      <c r="I21" s="16">
        <f t="shared" si="7"/>
        <v>2</v>
      </c>
      <c r="J21" s="16">
        <f t="shared" si="7"/>
        <v>1150</v>
      </c>
      <c r="K21" s="16">
        <f t="shared" si="7"/>
        <v>439</v>
      </c>
      <c r="L21" s="16">
        <f t="shared" si="7"/>
        <v>327</v>
      </c>
      <c r="M21" s="16">
        <f t="shared" si="7"/>
        <v>159</v>
      </c>
      <c r="N21" s="16">
        <f t="shared" si="7"/>
        <v>129</v>
      </c>
      <c r="O21" s="16">
        <f t="shared" si="7"/>
        <v>57</v>
      </c>
      <c r="P21" s="16">
        <f t="shared" si="7"/>
        <v>39</v>
      </c>
      <c r="Q21" s="16">
        <f t="shared" si="7"/>
        <v>0</v>
      </c>
      <c r="R21" s="16">
        <f t="shared" si="7"/>
        <v>1150</v>
      </c>
      <c r="S21" s="16">
        <f t="shared" si="7"/>
        <v>963</v>
      </c>
      <c r="T21" s="16">
        <f t="shared" si="7"/>
        <v>4</v>
      </c>
      <c r="U21" s="16">
        <f t="shared" si="7"/>
        <v>12</v>
      </c>
      <c r="V21" s="16">
        <f t="shared" si="7"/>
        <v>17</v>
      </c>
      <c r="W21" s="16">
        <f t="shared" si="7"/>
        <v>2</v>
      </c>
      <c r="X21" s="16">
        <f t="shared" si="7"/>
        <v>24</v>
      </c>
      <c r="Y21" s="16">
        <f t="shared" si="7"/>
        <v>58</v>
      </c>
      <c r="Z21" s="16">
        <f t="shared" si="7"/>
        <v>16</v>
      </c>
      <c r="AA21" s="16">
        <f t="shared" si="7"/>
        <v>23</v>
      </c>
      <c r="AB21" s="16">
        <f t="shared" si="7"/>
        <v>29</v>
      </c>
      <c r="AC21" s="16">
        <f t="shared" si="7"/>
        <v>2</v>
      </c>
      <c r="AD21" s="16">
        <f t="shared" si="7"/>
        <v>1023</v>
      </c>
      <c r="AE21" s="16">
        <f t="shared" si="7"/>
        <v>975</v>
      </c>
      <c r="AF21" s="16">
        <f t="shared" si="7"/>
        <v>21</v>
      </c>
      <c r="AG21" s="16">
        <f t="shared" si="7"/>
        <v>6</v>
      </c>
      <c r="AH21" s="16">
        <f t="shared" si="7"/>
        <v>9</v>
      </c>
      <c r="AI21" s="16">
        <f t="shared" si="7"/>
        <v>0</v>
      </c>
      <c r="AJ21" s="16">
        <f t="shared" si="7"/>
        <v>12</v>
      </c>
      <c r="AK21" s="16">
        <f t="shared" si="7"/>
        <v>1023</v>
      </c>
      <c r="AL21" s="16">
        <f t="shared" si="7"/>
        <v>2</v>
      </c>
      <c r="AM21" s="16">
        <f t="shared" si="7"/>
        <v>20</v>
      </c>
      <c r="AN21" s="16">
        <f t="shared" si="7"/>
        <v>13</v>
      </c>
      <c r="AO21" s="16">
        <f t="shared" si="7"/>
        <v>31</v>
      </c>
      <c r="AP21" s="16">
        <f t="shared" si="7"/>
        <v>136</v>
      </c>
      <c r="AQ21" s="16">
        <f t="shared" si="7"/>
        <v>325</v>
      </c>
      <c r="AR21" s="16">
        <f t="shared" si="7"/>
        <v>244</v>
      </c>
      <c r="AS21" s="16">
        <f t="shared" si="7"/>
        <v>236</v>
      </c>
      <c r="AT21" s="16">
        <f t="shared" si="7"/>
        <v>16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6" customFormat="1" ht="12.75" customHeight="1">
      <c r="A22" s="31"/>
      <c r="B22" s="9" t="s">
        <v>38</v>
      </c>
      <c r="C22" s="15">
        <f>SUM(D22:I22)</f>
        <v>402</v>
      </c>
      <c r="D22" s="15">
        <v>394</v>
      </c>
      <c r="E22" s="15">
        <v>7</v>
      </c>
      <c r="F22" s="15">
        <v>0</v>
      </c>
      <c r="G22" s="15">
        <v>0</v>
      </c>
      <c r="H22" s="15">
        <v>0</v>
      </c>
      <c r="I22" s="15">
        <v>1</v>
      </c>
      <c r="J22" s="11">
        <f>SUM(K22:Q22)</f>
        <v>402</v>
      </c>
      <c r="K22" s="15">
        <v>143</v>
      </c>
      <c r="L22" s="15">
        <v>112</v>
      </c>
      <c r="M22" s="15">
        <v>65</v>
      </c>
      <c r="N22" s="15">
        <v>41</v>
      </c>
      <c r="O22" s="15">
        <v>20</v>
      </c>
      <c r="P22" s="15">
        <v>21</v>
      </c>
      <c r="Q22" s="15">
        <v>0</v>
      </c>
      <c r="R22" s="15">
        <f>SUM(S22:AC22)</f>
        <v>402</v>
      </c>
      <c r="S22" s="15">
        <v>323</v>
      </c>
      <c r="T22" s="15">
        <v>0</v>
      </c>
      <c r="U22" s="15">
        <v>7</v>
      </c>
      <c r="V22" s="15">
        <v>3</v>
      </c>
      <c r="W22" s="15">
        <v>1</v>
      </c>
      <c r="X22" s="15">
        <v>11</v>
      </c>
      <c r="Y22" s="15">
        <v>30</v>
      </c>
      <c r="Z22" s="15">
        <v>8</v>
      </c>
      <c r="AA22" s="15">
        <v>10</v>
      </c>
      <c r="AB22" s="15">
        <v>9</v>
      </c>
      <c r="AC22" s="15">
        <v>0</v>
      </c>
      <c r="AD22" s="12">
        <f>SUM(AE22:AJ22)</f>
        <v>752</v>
      </c>
      <c r="AE22" s="15">
        <v>730</v>
      </c>
      <c r="AF22" s="15">
        <v>14</v>
      </c>
      <c r="AG22" s="15">
        <v>2</v>
      </c>
      <c r="AH22" s="15">
        <v>1</v>
      </c>
      <c r="AI22" s="15">
        <v>0</v>
      </c>
      <c r="AJ22" s="15">
        <v>5</v>
      </c>
      <c r="AK22" s="11">
        <f>SUM(AL22:AT22)</f>
        <v>752</v>
      </c>
      <c r="AL22" s="15">
        <v>2</v>
      </c>
      <c r="AM22" s="15">
        <v>14</v>
      </c>
      <c r="AN22" s="15">
        <v>8</v>
      </c>
      <c r="AO22" s="15">
        <v>18</v>
      </c>
      <c r="AP22" s="15">
        <v>101</v>
      </c>
      <c r="AQ22" s="15">
        <v>252</v>
      </c>
      <c r="AR22" s="15">
        <v>166</v>
      </c>
      <c r="AS22" s="15">
        <v>183</v>
      </c>
      <c r="AT22" s="15">
        <v>8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6" customFormat="1" ht="16.5">
      <c r="A23" s="31"/>
      <c r="B23" s="9" t="s">
        <v>39</v>
      </c>
      <c r="C23" s="15">
        <f>SUM(D23:I23)</f>
        <v>748</v>
      </c>
      <c r="D23" s="15">
        <v>723</v>
      </c>
      <c r="E23" s="15">
        <v>23</v>
      </c>
      <c r="F23" s="15">
        <v>1</v>
      </c>
      <c r="G23" s="15">
        <v>0</v>
      </c>
      <c r="H23" s="15">
        <v>0</v>
      </c>
      <c r="I23" s="15">
        <v>1</v>
      </c>
      <c r="J23" s="11">
        <f>SUM(K23:Q23)</f>
        <v>748</v>
      </c>
      <c r="K23" s="15">
        <v>296</v>
      </c>
      <c r="L23" s="15">
        <v>215</v>
      </c>
      <c r="M23" s="15">
        <v>94</v>
      </c>
      <c r="N23" s="15">
        <v>88</v>
      </c>
      <c r="O23" s="15">
        <v>37</v>
      </c>
      <c r="P23" s="15">
        <v>18</v>
      </c>
      <c r="Q23" s="15">
        <v>0</v>
      </c>
      <c r="R23" s="15">
        <f>SUM(S23:AC23)</f>
        <v>748</v>
      </c>
      <c r="S23" s="15">
        <v>640</v>
      </c>
      <c r="T23" s="15">
        <v>4</v>
      </c>
      <c r="U23" s="15">
        <v>5</v>
      </c>
      <c r="V23" s="15">
        <v>14</v>
      </c>
      <c r="W23" s="15">
        <v>1</v>
      </c>
      <c r="X23" s="15">
        <v>13</v>
      </c>
      <c r="Y23" s="15">
        <v>28</v>
      </c>
      <c r="Z23" s="15">
        <v>8</v>
      </c>
      <c r="AA23" s="15">
        <v>13</v>
      </c>
      <c r="AB23" s="15">
        <v>20</v>
      </c>
      <c r="AC23" s="15">
        <v>2</v>
      </c>
      <c r="AD23" s="12">
        <f>SUM(AE23:AJ23)</f>
        <v>271</v>
      </c>
      <c r="AE23" s="15">
        <v>245</v>
      </c>
      <c r="AF23" s="15">
        <v>7</v>
      </c>
      <c r="AG23" s="15">
        <v>4</v>
      </c>
      <c r="AH23" s="15">
        <v>8</v>
      </c>
      <c r="AI23" s="15">
        <v>0</v>
      </c>
      <c r="AJ23" s="15">
        <v>7</v>
      </c>
      <c r="AK23" s="11">
        <f>SUM(AL23:AT23)</f>
        <v>271</v>
      </c>
      <c r="AL23" s="15">
        <v>0</v>
      </c>
      <c r="AM23" s="15">
        <v>6</v>
      </c>
      <c r="AN23" s="15">
        <v>5</v>
      </c>
      <c r="AO23" s="15">
        <v>13</v>
      </c>
      <c r="AP23" s="15">
        <v>35</v>
      </c>
      <c r="AQ23" s="15">
        <v>73</v>
      </c>
      <c r="AR23" s="15">
        <v>78</v>
      </c>
      <c r="AS23" s="15">
        <v>53</v>
      </c>
      <c r="AT23" s="15">
        <v>8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6" customFormat="1" ht="12.75" customHeight="1">
      <c r="A24" s="31"/>
      <c r="B24" s="9" t="s">
        <v>40</v>
      </c>
      <c r="C24" s="15">
        <f>SUM(D24:I24)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1">
        <f>SUM(K24:Q24)</f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f>SUM(S24:AC24)</f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2">
        <f>SUM(AE24:AJ24)</f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1">
        <f>SUM(AL24:AT24)</f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6" customFormat="1" ht="12.75" customHeight="1">
      <c r="A25" s="32"/>
      <c r="B25" s="9" t="s">
        <v>4</v>
      </c>
      <c r="C25" s="15">
        <f>SUM(D25:I25)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1">
        <f>SUM(K25:Q25)</f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f>SUM(S25:AC25)</f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2">
        <f>SUM(AE25:AJ25)</f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1">
        <f>SUM(AL25:AT25)</f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6" customFormat="1" ht="12.75" customHeight="1">
      <c r="A26" s="30" t="s">
        <v>5</v>
      </c>
      <c r="B26" s="9" t="s">
        <v>37</v>
      </c>
      <c r="C26" s="16">
        <f aca="true" t="shared" si="8" ref="C26:AT26">SUM(C27:C30)</f>
        <v>1778</v>
      </c>
      <c r="D26" s="16">
        <f t="shared" si="8"/>
        <v>1744</v>
      </c>
      <c r="E26" s="16">
        <f t="shared" si="8"/>
        <v>11</v>
      </c>
      <c r="F26" s="16">
        <f t="shared" si="8"/>
        <v>6</v>
      </c>
      <c r="G26" s="16">
        <f t="shared" si="8"/>
        <v>0</v>
      </c>
      <c r="H26" s="16">
        <f t="shared" si="8"/>
        <v>0</v>
      </c>
      <c r="I26" s="16">
        <f t="shared" si="8"/>
        <v>17</v>
      </c>
      <c r="J26" s="16">
        <f t="shared" si="8"/>
        <v>1778</v>
      </c>
      <c r="K26" s="16">
        <f t="shared" si="8"/>
        <v>659</v>
      </c>
      <c r="L26" s="16">
        <f t="shared" si="8"/>
        <v>482</v>
      </c>
      <c r="M26" s="16">
        <f t="shared" si="8"/>
        <v>260</v>
      </c>
      <c r="N26" s="16">
        <f t="shared" si="8"/>
        <v>205</v>
      </c>
      <c r="O26" s="16">
        <f t="shared" si="8"/>
        <v>101</v>
      </c>
      <c r="P26" s="16">
        <f t="shared" si="8"/>
        <v>70</v>
      </c>
      <c r="Q26" s="16">
        <f t="shared" si="8"/>
        <v>1</v>
      </c>
      <c r="R26" s="16">
        <f t="shared" si="8"/>
        <v>1778</v>
      </c>
      <c r="S26" s="16">
        <f t="shared" si="8"/>
        <v>1423</v>
      </c>
      <c r="T26" s="16">
        <f t="shared" si="8"/>
        <v>3</v>
      </c>
      <c r="U26" s="16">
        <f t="shared" si="8"/>
        <v>29</v>
      </c>
      <c r="V26" s="16">
        <f t="shared" si="8"/>
        <v>29</v>
      </c>
      <c r="W26" s="16">
        <f t="shared" si="8"/>
        <v>2</v>
      </c>
      <c r="X26" s="16">
        <f t="shared" si="8"/>
        <v>60</v>
      </c>
      <c r="Y26" s="16">
        <f t="shared" si="8"/>
        <v>93</v>
      </c>
      <c r="Z26" s="16">
        <f t="shared" si="8"/>
        <v>39</v>
      </c>
      <c r="AA26" s="16">
        <f t="shared" si="8"/>
        <v>34</v>
      </c>
      <c r="AB26" s="16">
        <f t="shared" si="8"/>
        <v>56</v>
      </c>
      <c r="AC26" s="16">
        <f t="shared" si="8"/>
        <v>10</v>
      </c>
      <c r="AD26" s="16">
        <f t="shared" si="8"/>
        <v>1586</v>
      </c>
      <c r="AE26" s="16">
        <f t="shared" si="8"/>
        <v>1530</v>
      </c>
      <c r="AF26" s="16">
        <f t="shared" si="8"/>
        <v>9</v>
      </c>
      <c r="AG26" s="16">
        <f t="shared" si="8"/>
        <v>15</v>
      </c>
      <c r="AH26" s="16">
        <f t="shared" si="8"/>
        <v>14</v>
      </c>
      <c r="AI26" s="16">
        <f t="shared" si="8"/>
        <v>0</v>
      </c>
      <c r="AJ26" s="16">
        <f t="shared" si="8"/>
        <v>18</v>
      </c>
      <c r="AK26" s="16">
        <f t="shared" si="8"/>
        <v>1586</v>
      </c>
      <c r="AL26" s="16">
        <f t="shared" si="8"/>
        <v>2</v>
      </c>
      <c r="AM26" s="16">
        <f t="shared" si="8"/>
        <v>18</v>
      </c>
      <c r="AN26" s="16">
        <f t="shared" si="8"/>
        <v>22</v>
      </c>
      <c r="AO26" s="16">
        <f t="shared" si="8"/>
        <v>42</v>
      </c>
      <c r="AP26" s="16">
        <f t="shared" si="8"/>
        <v>218</v>
      </c>
      <c r="AQ26" s="16">
        <f t="shared" si="8"/>
        <v>415</v>
      </c>
      <c r="AR26" s="16">
        <f t="shared" si="8"/>
        <v>394</v>
      </c>
      <c r="AS26" s="16">
        <f t="shared" si="8"/>
        <v>426</v>
      </c>
      <c r="AT26" s="16">
        <f t="shared" si="8"/>
        <v>49</v>
      </c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6" customFormat="1" ht="12.75" customHeight="1">
      <c r="A27" s="31"/>
      <c r="B27" s="9" t="s">
        <v>38</v>
      </c>
      <c r="C27" s="15">
        <f>SUM(D27:I27)</f>
        <v>696</v>
      </c>
      <c r="D27" s="15">
        <v>691</v>
      </c>
      <c r="E27" s="15">
        <v>4</v>
      </c>
      <c r="F27" s="15">
        <v>0</v>
      </c>
      <c r="G27" s="15">
        <v>0</v>
      </c>
      <c r="H27" s="15">
        <v>0</v>
      </c>
      <c r="I27" s="15">
        <v>1</v>
      </c>
      <c r="J27" s="11">
        <f>SUM(K27:Q27)</f>
        <v>696</v>
      </c>
      <c r="K27" s="15">
        <v>251</v>
      </c>
      <c r="L27" s="15">
        <v>202</v>
      </c>
      <c r="M27" s="15">
        <v>92</v>
      </c>
      <c r="N27" s="15">
        <v>82</v>
      </c>
      <c r="O27" s="15">
        <v>30</v>
      </c>
      <c r="P27" s="15">
        <v>38</v>
      </c>
      <c r="Q27" s="15">
        <v>1</v>
      </c>
      <c r="R27" s="15">
        <f>SUM(S27:AC27)</f>
        <v>696</v>
      </c>
      <c r="S27" s="15">
        <v>542</v>
      </c>
      <c r="T27" s="15">
        <v>1</v>
      </c>
      <c r="U27" s="15">
        <v>15</v>
      </c>
      <c r="V27" s="15">
        <v>7</v>
      </c>
      <c r="W27" s="15">
        <v>1</v>
      </c>
      <c r="X27" s="15">
        <v>34</v>
      </c>
      <c r="Y27" s="15">
        <v>39</v>
      </c>
      <c r="Z27" s="15">
        <v>16</v>
      </c>
      <c r="AA27" s="15">
        <v>18</v>
      </c>
      <c r="AB27" s="15">
        <v>23</v>
      </c>
      <c r="AC27" s="15">
        <v>0</v>
      </c>
      <c r="AD27" s="12">
        <f>SUM(AE27:AJ27)</f>
        <v>1092</v>
      </c>
      <c r="AE27" s="15">
        <v>1077</v>
      </c>
      <c r="AF27" s="15">
        <v>3</v>
      </c>
      <c r="AG27" s="15">
        <v>3</v>
      </c>
      <c r="AH27" s="15">
        <v>0</v>
      </c>
      <c r="AI27" s="15">
        <v>0</v>
      </c>
      <c r="AJ27" s="15">
        <v>9</v>
      </c>
      <c r="AK27" s="11">
        <f>SUM(AL27:AT27)</f>
        <v>1092</v>
      </c>
      <c r="AL27" s="15">
        <v>1</v>
      </c>
      <c r="AM27" s="15">
        <v>9</v>
      </c>
      <c r="AN27" s="15">
        <v>17</v>
      </c>
      <c r="AO27" s="15">
        <v>35</v>
      </c>
      <c r="AP27" s="15">
        <v>144</v>
      </c>
      <c r="AQ27" s="15">
        <v>297</v>
      </c>
      <c r="AR27" s="15">
        <v>245</v>
      </c>
      <c r="AS27" s="15">
        <v>317</v>
      </c>
      <c r="AT27" s="15">
        <v>27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6" customFormat="1" ht="12.75" customHeight="1">
      <c r="A28" s="31"/>
      <c r="B28" s="9" t="s">
        <v>39</v>
      </c>
      <c r="C28" s="15">
        <f>SUM(D28:I28)</f>
        <v>1082</v>
      </c>
      <c r="D28" s="15">
        <v>1053</v>
      </c>
      <c r="E28" s="15">
        <v>7</v>
      </c>
      <c r="F28" s="15">
        <v>6</v>
      </c>
      <c r="G28" s="15">
        <v>0</v>
      </c>
      <c r="H28" s="15">
        <v>0</v>
      </c>
      <c r="I28" s="15">
        <v>16</v>
      </c>
      <c r="J28" s="11">
        <f>SUM(K28:Q28)</f>
        <v>1082</v>
      </c>
      <c r="K28" s="15">
        <v>408</v>
      </c>
      <c r="L28" s="15">
        <v>280</v>
      </c>
      <c r="M28" s="15">
        <v>168</v>
      </c>
      <c r="N28" s="15">
        <v>123</v>
      </c>
      <c r="O28" s="15">
        <v>71</v>
      </c>
      <c r="P28" s="15">
        <v>32</v>
      </c>
      <c r="Q28" s="15">
        <v>0</v>
      </c>
      <c r="R28" s="15">
        <f>SUM(S28:AC28)</f>
        <v>1082</v>
      </c>
      <c r="S28" s="15">
        <v>881</v>
      </c>
      <c r="T28" s="15">
        <v>2</v>
      </c>
      <c r="U28" s="15">
        <v>14</v>
      </c>
      <c r="V28" s="15">
        <v>22</v>
      </c>
      <c r="W28" s="15">
        <v>1</v>
      </c>
      <c r="X28" s="15">
        <v>26</v>
      </c>
      <c r="Y28" s="15">
        <v>54</v>
      </c>
      <c r="Z28" s="15">
        <v>23</v>
      </c>
      <c r="AA28" s="15">
        <v>16</v>
      </c>
      <c r="AB28" s="15">
        <v>33</v>
      </c>
      <c r="AC28" s="15">
        <v>10</v>
      </c>
      <c r="AD28" s="12">
        <f>SUM(AE28:AJ28)</f>
        <v>492</v>
      </c>
      <c r="AE28" s="15">
        <v>452</v>
      </c>
      <c r="AF28" s="15">
        <v>6</v>
      </c>
      <c r="AG28" s="15">
        <v>12</v>
      </c>
      <c r="AH28" s="15">
        <v>14</v>
      </c>
      <c r="AI28" s="15">
        <v>0</v>
      </c>
      <c r="AJ28" s="15">
        <v>8</v>
      </c>
      <c r="AK28" s="11">
        <f>SUM(AL28:AT28)</f>
        <v>492</v>
      </c>
      <c r="AL28" s="15">
        <v>1</v>
      </c>
      <c r="AM28" s="15">
        <v>9</v>
      </c>
      <c r="AN28" s="15">
        <v>5</v>
      </c>
      <c r="AO28" s="15">
        <v>7</v>
      </c>
      <c r="AP28" s="15">
        <v>74</v>
      </c>
      <c r="AQ28" s="15">
        <v>118</v>
      </c>
      <c r="AR28" s="15">
        <v>148</v>
      </c>
      <c r="AS28" s="15">
        <v>109</v>
      </c>
      <c r="AT28" s="15">
        <v>21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6" customFormat="1" ht="12.75" customHeight="1">
      <c r="A29" s="31"/>
      <c r="B29" s="9" t="s">
        <v>40</v>
      </c>
      <c r="C29" s="15">
        <f>SUM(D29:I29)</f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>
        <f>SUM(K29:Q29)</f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>SUM(S29:AC29)</f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2">
        <f>SUM(AE29:AJ29)</f>
        <v>1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1</v>
      </c>
      <c r="AK29" s="11">
        <f>SUM(AL29:AT29)</f>
        <v>1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1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6" customFormat="1" ht="12.75" customHeight="1">
      <c r="A30" s="32"/>
      <c r="B30" s="9" t="s">
        <v>4</v>
      </c>
      <c r="C30" s="15">
        <f>SUM(D30:I30)</f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1">
        <f>SUM(K30:Q30)</f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f>SUM(S30:AC30)</f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2">
        <f>SUM(AE30:AJ30)</f>
        <v>1</v>
      </c>
      <c r="AE30" s="15">
        <v>1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1">
        <f>SUM(AL30:AT30)</f>
        <v>1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1</v>
      </c>
      <c r="AS30" s="15">
        <v>0</v>
      </c>
      <c r="AT30" s="15">
        <v>0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6" customFormat="1" ht="12.75" customHeight="1">
      <c r="A31" s="30" t="s">
        <v>6</v>
      </c>
      <c r="B31" s="9" t="s">
        <v>37</v>
      </c>
      <c r="C31" s="16">
        <f aca="true" t="shared" si="9" ref="C31:AT31">SUM(C32:C35)</f>
        <v>1057</v>
      </c>
      <c r="D31" s="16">
        <f t="shared" si="9"/>
        <v>1053</v>
      </c>
      <c r="E31" s="16">
        <f t="shared" si="9"/>
        <v>3</v>
      </c>
      <c r="F31" s="16">
        <f t="shared" si="9"/>
        <v>0</v>
      </c>
      <c r="G31" s="16">
        <f t="shared" si="9"/>
        <v>0</v>
      </c>
      <c r="H31" s="16">
        <f t="shared" si="9"/>
        <v>0</v>
      </c>
      <c r="I31" s="16">
        <f t="shared" si="9"/>
        <v>1</v>
      </c>
      <c r="J31" s="16">
        <f t="shared" si="9"/>
        <v>1057</v>
      </c>
      <c r="K31" s="16">
        <f t="shared" si="9"/>
        <v>393</v>
      </c>
      <c r="L31" s="16">
        <f t="shared" si="9"/>
        <v>275</v>
      </c>
      <c r="M31" s="16">
        <f t="shared" si="9"/>
        <v>172</v>
      </c>
      <c r="N31" s="16">
        <f t="shared" si="9"/>
        <v>128</v>
      </c>
      <c r="O31" s="16">
        <f t="shared" si="9"/>
        <v>61</v>
      </c>
      <c r="P31" s="16">
        <f t="shared" si="9"/>
        <v>27</v>
      </c>
      <c r="Q31" s="16">
        <f t="shared" si="9"/>
        <v>1</v>
      </c>
      <c r="R31" s="16">
        <f t="shared" si="9"/>
        <v>1057</v>
      </c>
      <c r="S31" s="16">
        <f t="shared" si="9"/>
        <v>874</v>
      </c>
      <c r="T31" s="16">
        <f t="shared" si="9"/>
        <v>6</v>
      </c>
      <c r="U31" s="16">
        <f t="shared" si="9"/>
        <v>11</v>
      </c>
      <c r="V31" s="16">
        <f t="shared" si="9"/>
        <v>17</v>
      </c>
      <c r="W31" s="16">
        <f t="shared" si="9"/>
        <v>0</v>
      </c>
      <c r="X31" s="16">
        <f t="shared" si="9"/>
        <v>19</v>
      </c>
      <c r="Y31" s="16">
        <f t="shared" si="9"/>
        <v>52</v>
      </c>
      <c r="Z31" s="16">
        <f t="shared" si="9"/>
        <v>34</v>
      </c>
      <c r="AA31" s="16">
        <f t="shared" si="9"/>
        <v>13</v>
      </c>
      <c r="AB31" s="16">
        <f t="shared" si="9"/>
        <v>30</v>
      </c>
      <c r="AC31" s="16">
        <f t="shared" si="9"/>
        <v>1</v>
      </c>
      <c r="AD31" s="16">
        <f t="shared" si="9"/>
        <v>938</v>
      </c>
      <c r="AE31" s="16">
        <f t="shared" si="9"/>
        <v>922</v>
      </c>
      <c r="AF31" s="16">
        <f t="shared" si="9"/>
        <v>4</v>
      </c>
      <c r="AG31" s="16">
        <f t="shared" si="9"/>
        <v>1</v>
      </c>
      <c r="AH31" s="16">
        <f t="shared" si="9"/>
        <v>6</v>
      </c>
      <c r="AI31" s="16">
        <f t="shared" si="9"/>
        <v>0</v>
      </c>
      <c r="AJ31" s="16">
        <f t="shared" si="9"/>
        <v>5</v>
      </c>
      <c r="AK31" s="16">
        <f t="shared" si="9"/>
        <v>938</v>
      </c>
      <c r="AL31" s="16">
        <f t="shared" si="9"/>
        <v>1</v>
      </c>
      <c r="AM31" s="16">
        <f t="shared" si="9"/>
        <v>13</v>
      </c>
      <c r="AN31" s="16">
        <f t="shared" si="9"/>
        <v>15</v>
      </c>
      <c r="AO31" s="16">
        <f t="shared" si="9"/>
        <v>28</v>
      </c>
      <c r="AP31" s="16">
        <f t="shared" si="9"/>
        <v>85</v>
      </c>
      <c r="AQ31" s="16">
        <f t="shared" si="9"/>
        <v>251</v>
      </c>
      <c r="AR31" s="16">
        <f t="shared" si="9"/>
        <v>252</v>
      </c>
      <c r="AS31" s="16">
        <f t="shared" si="9"/>
        <v>283</v>
      </c>
      <c r="AT31" s="16">
        <f t="shared" si="9"/>
        <v>10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6" customFormat="1" ht="12.75" customHeight="1">
      <c r="A32" s="31"/>
      <c r="B32" s="9" t="s">
        <v>38</v>
      </c>
      <c r="C32" s="15">
        <f>SUM(D32:I32)</f>
        <v>396</v>
      </c>
      <c r="D32" s="15">
        <v>393</v>
      </c>
      <c r="E32" s="15">
        <v>2</v>
      </c>
      <c r="F32" s="15">
        <v>0</v>
      </c>
      <c r="G32" s="15">
        <v>0</v>
      </c>
      <c r="H32" s="15">
        <v>0</v>
      </c>
      <c r="I32" s="15">
        <v>1</v>
      </c>
      <c r="J32" s="11">
        <f>SUM(K32:Q32)</f>
        <v>396</v>
      </c>
      <c r="K32" s="15">
        <v>155</v>
      </c>
      <c r="L32" s="15">
        <v>100</v>
      </c>
      <c r="M32" s="15">
        <v>63</v>
      </c>
      <c r="N32" s="15">
        <v>49</v>
      </c>
      <c r="O32" s="15">
        <v>19</v>
      </c>
      <c r="P32" s="15">
        <v>10</v>
      </c>
      <c r="Q32" s="15">
        <v>0</v>
      </c>
      <c r="R32" s="15">
        <f>SUM(S32:AC32)</f>
        <v>396</v>
      </c>
      <c r="S32" s="15">
        <v>318</v>
      </c>
      <c r="T32" s="15">
        <v>2</v>
      </c>
      <c r="U32" s="15">
        <v>6</v>
      </c>
      <c r="V32" s="15">
        <v>7</v>
      </c>
      <c r="W32" s="15">
        <v>0</v>
      </c>
      <c r="X32" s="15">
        <v>11</v>
      </c>
      <c r="Y32" s="15">
        <v>20</v>
      </c>
      <c r="Z32" s="15">
        <v>10</v>
      </c>
      <c r="AA32" s="15">
        <v>4</v>
      </c>
      <c r="AB32" s="15">
        <v>18</v>
      </c>
      <c r="AC32" s="15">
        <v>0</v>
      </c>
      <c r="AD32" s="12">
        <f>SUM(AE32:AJ32)</f>
        <v>693</v>
      </c>
      <c r="AE32" s="15">
        <v>688</v>
      </c>
      <c r="AF32" s="15">
        <v>3</v>
      </c>
      <c r="AG32" s="15">
        <v>0</v>
      </c>
      <c r="AH32" s="15">
        <v>0</v>
      </c>
      <c r="AI32" s="15">
        <v>0</v>
      </c>
      <c r="AJ32" s="15">
        <v>2</v>
      </c>
      <c r="AK32" s="11">
        <f>SUM(AL32:AT32)</f>
        <v>693</v>
      </c>
      <c r="AL32" s="15">
        <v>1</v>
      </c>
      <c r="AM32" s="15">
        <v>10</v>
      </c>
      <c r="AN32" s="15">
        <v>11</v>
      </c>
      <c r="AO32" s="15">
        <v>16</v>
      </c>
      <c r="AP32" s="15">
        <v>60</v>
      </c>
      <c r="AQ32" s="15">
        <v>189</v>
      </c>
      <c r="AR32" s="15">
        <v>182</v>
      </c>
      <c r="AS32" s="15">
        <v>220</v>
      </c>
      <c r="AT32" s="15">
        <v>4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6" customFormat="1" ht="12.75" customHeight="1">
      <c r="A33" s="31"/>
      <c r="B33" s="9" t="s">
        <v>39</v>
      </c>
      <c r="C33" s="15">
        <f>SUM(D33:I33)</f>
        <v>661</v>
      </c>
      <c r="D33" s="15">
        <v>660</v>
      </c>
      <c r="E33" s="15">
        <v>1</v>
      </c>
      <c r="F33" s="15">
        <v>0</v>
      </c>
      <c r="G33" s="15">
        <v>0</v>
      </c>
      <c r="H33" s="15">
        <v>0</v>
      </c>
      <c r="I33" s="15">
        <v>0</v>
      </c>
      <c r="J33" s="11">
        <f>SUM(K33:Q33)</f>
        <v>661</v>
      </c>
      <c r="K33" s="15">
        <v>238</v>
      </c>
      <c r="L33" s="15">
        <v>175</v>
      </c>
      <c r="M33" s="15">
        <v>109</v>
      </c>
      <c r="N33" s="15">
        <v>79</v>
      </c>
      <c r="O33" s="15">
        <v>42</v>
      </c>
      <c r="P33" s="15">
        <v>17</v>
      </c>
      <c r="Q33" s="15">
        <v>1</v>
      </c>
      <c r="R33" s="15">
        <f>SUM(S33:AC33)</f>
        <v>661</v>
      </c>
      <c r="S33" s="15">
        <v>556</v>
      </c>
      <c r="T33" s="15">
        <v>4</v>
      </c>
      <c r="U33" s="15">
        <v>5</v>
      </c>
      <c r="V33" s="15">
        <v>10</v>
      </c>
      <c r="W33" s="15">
        <v>0</v>
      </c>
      <c r="X33" s="15">
        <v>8</v>
      </c>
      <c r="Y33" s="15">
        <v>32</v>
      </c>
      <c r="Z33" s="15">
        <v>24</v>
      </c>
      <c r="AA33" s="15">
        <v>9</v>
      </c>
      <c r="AB33" s="15">
        <v>12</v>
      </c>
      <c r="AC33" s="15">
        <v>1</v>
      </c>
      <c r="AD33" s="12">
        <f>SUM(AE33:AJ33)</f>
        <v>244</v>
      </c>
      <c r="AE33" s="15">
        <v>234</v>
      </c>
      <c r="AF33" s="15">
        <v>1</v>
      </c>
      <c r="AG33" s="15">
        <v>1</v>
      </c>
      <c r="AH33" s="15">
        <v>6</v>
      </c>
      <c r="AI33" s="15">
        <v>0</v>
      </c>
      <c r="AJ33" s="15">
        <v>2</v>
      </c>
      <c r="AK33" s="11">
        <f>SUM(AL33:AT33)</f>
        <v>244</v>
      </c>
      <c r="AL33" s="15">
        <v>0</v>
      </c>
      <c r="AM33" s="15">
        <v>3</v>
      </c>
      <c r="AN33" s="15">
        <v>4</v>
      </c>
      <c r="AO33" s="15">
        <v>12</v>
      </c>
      <c r="AP33" s="15">
        <v>25</v>
      </c>
      <c r="AQ33" s="15">
        <v>62</v>
      </c>
      <c r="AR33" s="15">
        <v>70</v>
      </c>
      <c r="AS33" s="15">
        <v>63</v>
      </c>
      <c r="AT33" s="15">
        <v>5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6" customFormat="1" ht="12.75" customHeight="1">
      <c r="A34" s="31"/>
      <c r="B34" s="9" t="s">
        <v>40</v>
      </c>
      <c r="C34" s="15">
        <f>SUM(D34:I34)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1">
        <f>SUM(K34:Q34)</f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f>SUM(S34:AC34)</f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2">
        <f>SUM(AE34:AJ34)</f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1">
        <f>SUM(AL34:AT34)</f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6" customFormat="1" ht="12.75" customHeight="1">
      <c r="A35" s="32"/>
      <c r="B35" s="9" t="s">
        <v>132</v>
      </c>
      <c r="C35" s="15">
        <f>SUM(D35:I35)</f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1">
        <f>SUM(K35:Q35)</f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>SUM(S35:AC35)</f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2">
        <f>SUM(AE35:AJ35)</f>
        <v>1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1</v>
      </c>
      <c r="AK35" s="11">
        <f>SUM(AL35:AT35)</f>
        <v>1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1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6" customFormat="1" ht="12.75" customHeight="1">
      <c r="A36" s="30" t="s">
        <v>7</v>
      </c>
      <c r="B36" s="9" t="s">
        <v>37</v>
      </c>
      <c r="C36" s="16">
        <f aca="true" t="shared" si="10" ref="C36:AT36">SUM(C37:C40)</f>
        <v>2835</v>
      </c>
      <c r="D36" s="16">
        <f t="shared" si="10"/>
        <v>2792</v>
      </c>
      <c r="E36" s="16">
        <f t="shared" si="10"/>
        <v>30</v>
      </c>
      <c r="F36" s="16">
        <f t="shared" si="10"/>
        <v>1</v>
      </c>
      <c r="G36" s="16">
        <f t="shared" si="10"/>
        <v>3</v>
      </c>
      <c r="H36" s="16">
        <f t="shared" si="10"/>
        <v>0</v>
      </c>
      <c r="I36" s="16">
        <f t="shared" si="10"/>
        <v>9</v>
      </c>
      <c r="J36" s="16">
        <f t="shared" si="10"/>
        <v>2835</v>
      </c>
      <c r="K36" s="16">
        <f t="shared" si="10"/>
        <v>1006</v>
      </c>
      <c r="L36" s="16">
        <f t="shared" si="10"/>
        <v>801</v>
      </c>
      <c r="M36" s="16">
        <f t="shared" si="10"/>
        <v>470</v>
      </c>
      <c r="N36" s="16">
        <f t="shared" si="10"/>
        <v>320</v>
      </c>
      <c r="O36" s="16">
        <f t="shared" si="10"/>
        <v>154</v>
      </c>
      <c r="P36" s="16">
        <f t="shared" si="10"/>
        <v>83</v>
      </c>
      <c r="Q36" s="16">
        <f t="shared" si="10"/>
        <v>1</v>
      </c>
      <c r="R36" s="16">
        <f t="shared" si="10"/>
        <v>2835</v>
      </c>
      <c r="S36" s="16">
        <f t="shared" si="10"/>
        <v>2187</v>
      </c>
      <c r="T36" s="16">
        <f t="shared" si="10"/>
        <v>14</v>
      </c>
      <c r="U36" s="16">
        <f t="shared" si="10"/>
        <v>32</v>
      </c>
      <c r="V36" s="16">
        <f t="shared" si="10"/>
        <v>87</v>
      </c>
      <c r="W36" s="16">
        <f t="shared" si="10"/>
        <v>4</v>
      </c>
      <c r="X36" s="16">
        <f t="shared" si="10"/>
        <v>50</v>
      </c>
      <c r="Y36" s="16">
        <f t="shared" si="10"/>
        <v>230</v>
      </c>
      <c r="Z36" s="16">
        <f t="shared" si="10"/>
        <v>76</v>
      </c>
      <c r="AA36" s="16">
        <f t="shared" si="10"/>
        <v>71</v>
      </c>
      <c r="AB36" s="16">
        <f t="shared" si="10"/>
        <v>82</v>
      </c>
      <c r="AC36" s="16">
        <f t="shared" si="10"/>
        <v>2</v>
      </c>
      <c r="AD36" s="16">
        <f t="shared" si="10"/>
        <v>2994</v>
      </c>
      <c r="AE36" s="16">
        <f t="shared" si="10"/>
        <v>2930</v>
      </c>
      <c r="AF36" s="16">
        <f t="shared" si="10"/>
        <v>25</v>
      </c>
      <c r="AG36" s="16">
        <f t="shared" si="10"/>
        <v>13</v>
      </c>
      <c r="AH36" s="16">
        <f t="shared" si="10"/>
        <v>14</v>
      </c>
      <c r="AI36" s="16">
        <f t="shared" si="10"/>
        <v>1</v>
      </c>
      <c r="AJ36" s="16">
        <f t="shared" si="10"/>
        <v>11</v>
      </c>
      <c r="AK36" s="16">
        <f t="shared" si="10"/>
        <v>2994</v>
      </c>
      <c r="AL36" s="16">
        <f t="shared" si="10"/>
        <v>5</v>
      </c>
      <c r="AM36" s="16">
        <f t="shared" si="10"/>
        <v>39</v>
      </c>
      <c r="AN36" s="16">
        <f t="shared" si="10"/>
        <v>53</v>
      </c>
      <c r="AO36" s="16">
        <f t="shared" si="10"/>
        <v>64</v>
      </c>
      <c r="AP36" s="16">
        <f t="shared" si="10"/>
        <v>402</v>
      </c>
      <c r="AQ36" s="16">
        <f t="shared" si="10"/>
        <v>928</v>
      </c>
      <c r="AR36" s="16">
        <f t="shared" si="10"/>
        <v>859</v>
      </c>
      <c r="AS36" s="16">
        <f t="shared" si="10"/>
        <v>611</v>
      </c>
      <c r="AT36" s="16">
        <f t="shared" si="10"/>
        <v>33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6" customFormat="1" ht="12.75" customHeight="1">
      <c r="A37" s="31"/>
      <c r="B37" s="9" t="s">
        <v>38</v>
      </c>
      <c r="C37" s="15">
        <f>SUM(D37:I37)</f>
        <v>1279</v>
      </c>
      <c r="D37" s="15">
        <v>1266</v>
      </c>
      <c r="E37" s="15">
        <v>10</v>
      </c>
      <c r="F37" s="15">
        <v>0</v>
      </c>
      <c r="G37" s="15">
        <v>1</v>
      </c>
      <c r="H37" s="15">
        <v>0</v>
      </c>
      <c r="I37" s="15">
        <v>2</v>
      </c>
      <c r="J37" s="11">
        <f>SUM(K37:Q37)</f>
        <v>1279</v>
      </c>
      <c r="K37" s="15">
        <v>476</v>
      </c>
      <c r="L37" s="15">
        <v>348</v>
      </c>
      <c r="M37" s="15">
        <v>213</v>
      </c>
      <c r="N37" s="15">
        <v>142</v>
      </c>
      <c r="O37" s="15">
        <v>61</v>
      </c>
      <c r="P37" s="15">
        <v>38</v>
      </c>
      <c r="Q37" s="15">
        <v>1</v>
      </c>
      <c r="R37" s="15">
        <f>SUM(S37:AC37)</f>
        <v>1279</v>
      </c>
      <c r="S37" s="15">
        <v>955</v>
      </c>
      <c r="T37" s="15">
        <v>7</v>
      </c>
      <c r="U37" s="15">
        <v>20</v>
      </c>
      <c r="V37" s="15">
        <v>30</v>
      </c>
      <c r="W37" s="15">
        <v>2</v>
      </c>
      <c r="X37" s="15">
        <v>24</v>
      </c>
      <c r="Y37" s="15">
        <v>126</v>
      </c>
      <c r="Z37" s="15">
        <v>29</v>
      </c>
      <c r="AA37" s="15">
        <v>41</v>
      </c>
      <c r="AB37" s="15">
        <v>45</v>
      </c>
      <c r="AC37" s="15">
        <v>0</v>
      </c>
      <c r="AD37" s="12">
        <f>SUM(AE37:AJ37)</f>
        <v>1853</v>
      </c>
      <c r="AE37" s="15">
        <v>1828</v>
      </c>
      <c r="AF37" s="15">
        <v>14</v>
      </c>
      <c r="AG37" s="15">
        <v>0</v>
      </c>
      <c r="AH37" s="15">
        <v>3</v>
      </c>
      <c r="AI37" s="15">
        <v>0</v>
      </c>
      <c r="AJ37" s="15">
        <v>8</v>
      </c>
      <c r="AK37" s="11">
        <f>SUM(AL37:AT37)</f>
        <v>1853</v>
      </c>
      <c r="AL37" s="15">
        <v>5</v>
      </c>
      <c r="AM37" s="15">
        <v>23</v>
      </c>
      <c r="AN37" s="15">
        <v>33</v>
      </c>
      <c r="AO37" s="15">
        <v>43</v>
      </c>
      <c r="AP37" s="15">
        <v>252</v>
      </c>
      <c r="AQ37" s="15">
        <v>596</v>
      </c>
      <c r="AR37" s="15">
        <v>486</v>
      </c>
      <c r="AS37" s="15">
        <v>401</v>
      </c>
      <c r="AT37" s="15">
        <v>14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6" customFormat="1" ht="12.75" customHeight="1">
      <c r="A38" s="31"/>
      <c r="B38" s="9" t="s">
        <v>39</v>
      </c>
      <c r="C38" s="15">
        <f>SUM(D38:I38)</f>
        <v>1555</v>
      </c>
      <c r="D38" s="15">
        <v>1525</v>
      </c>
      <c r="E38" s="15">
        <v>20</v>
      </c>
      <c r="F38" s="15">
        <v>1</v>
      </c>
      <c r="G38" s="15">
        <v>2</v>
      </c>
      <c r="H38" s="15">
        <v>0</v>
      </c>
      <c r="I38" s="15">
        <v>7</v>
      </c>
      <c r="J38" s="11">
        <f>SUM(K38:Q38)</f>
        <v>1555</v>
      </c>
      <c r="K38" s="15">
        <v>529</v>
      </c>
      <c r="L38" s="15">
        <v>453</v>
      </c>
      <c r="M38" s="15">
        <v>257</v>
      </c>
      <c r="N38" s="15">
        <v>178</v>
      </c>
      <c r="O38" s="15">
        <v>93</v>
      </c>
      <c r="P38" s="15">
        <v>45</v>
      </c>
      <c r="Q38" s="15">
        <v>0</v>
      </c>
      <c r="R38" s="15">
        <f>SUM(S38:AC38)</f>
        <v>1555</v>
      </c>
      <c r="S38" s="15">
        <v>1231</v>
      </c>
      <c r="T38" s="15">
        <v>7</v>
      </c>
      <c r="U38" s="15">
        <v>12</v>
      </c>
      <c r="V38" s="15">
        <v>57</v>
      </c>
      <c r="W38" s="15">
        <v>2</v>
      </c>
      <c r="X38" s="15">
        <v>26</v>
      </c>
      <c r="Y38" s="15">
        <v>104</v>
      </c>
      <c r="Z38" s="15">
        <v>47</v>
      </c>
      <c r="AA38" s="15">
        <v>30</v>
      </c>
      <c r="AB38" s="15">
        <v>37</v>
      </c>
      <c r="AC38" s="15">
        <v>2</v>
      </c>
      <c r="AD38" s="12">
        <f>SUM(AE38:AJ38)</f>
        <v>1140</v>
      </c>
      <c r="AE38" s="15">
        <v>1101</v>
      </c>
      <c r="AF38" s="15">
        <v>11</v>
      </c>
      <c r="AG38" s="15">
        <v>13</v>
      </c>
      <c r="AH38" s="15">
        <v>11</v>
      </c>
      <c r="AI38" s="15">
        <v>1</v>
      </c>
      <c r="AJ38" s="15">
        <v>3</v>
      </c>
      <c r="AK38" s="11">
        <f>SUM(AL38:AT38)</f>
        <v>1140</v>
      </c>
      <c r="AL38" s="15">
        <v>0</v>
      </c>
      <c r="AM38" s="15">
        <v>16</v>
      </c>
      <c r="AN38" s="15">
        <v>20</v>
      </c>
      <c r="AO38" s="15">
        <v>21</v>
      </c>
      <c r="AP38" s="15">
        <v>150</v>
      </c>
      <c r="AQ38" s="15">
        <v>331</v>
      </c>
      <c r="AR38" s="15">
        <v>373</v>
      </c>
      <c r="AS38" s="15">
        <v>210</v>
      </c>
      <c r="AT38" s="15">
        <v>19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6" customFormat="1" ht="12.75" customHeight="1">
      <c r="A39" s="31"/>
      <c r="B39" s="9" t="s">
        <v>40</v>
      </c>
      <c r="C39" s="15">
        <f>SUM(D39:I39)</f>
        <v>1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1">
        <f>SUM(K39:Q39)</f>
        <v>1</v>
      </c>
      <c r="K39" s="15">
        <v>1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>SUM(S39:AC39)</f>
        <v>1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2">
        <f>SUM(AE39:AJ39)</f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1">
        <f>SUM(AL39:AT39)</f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6" customFormat="1" ht="12.75" customHeight="1">
      <c r="A40" s="32"/>
      <c r="B40" s="9" t="s">
        <v>132</v>
      </c>
      <c r="C40" s="15">
        <f>SUM(D40:I40)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1">
        <f>SUM(K40:Q40)</f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f>SUM(S40:AC40)</f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2">
        <f>SUM(AE40:AJ40)</f>
        <v>1</v>
      </c>
      <c r="AE40" s="15">
        <v>1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1">
        <f>SUM(AL40:AT40)</f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1</v>
      </c>
      <c r="AR40" s="15">
        <v>0</v>
      </c>
      <c r="AS40" s="15">
        <v>0</v>
      </c>
      <c r="AT40" s="15">
        <v>0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46" s="6" customFormat="1" ht="12.75" customHeight="1">
      <c r="A41" s="30" t="s">
        <v>60</v>
      </c>
      <c r="B41" s="9" t="s">
        <v>37</v>
      </c>
      <c r="C41" s="16">
        <f aca="true" t="shared" si="11" ref="C41:AT41">SUM(C42:C45)</f>
        <v>322</v>
      </c>
      <c r="D41" s="16">
        <f t="shared" si="11"/>
        <v>313</v>
      </c>
      <c r="E41" s="16">
        <f t="shared" si="11"/>
        <v>6</v>
      </c>
      <c r="F41" s="16">
        <f t="shared" si="11"/>
        <v>0</v>
      </c>
      <c r="G41" s="16">
        <f t="shared" si="11"/>
        <v>2</v>
      </c>
      <c r="H41" s="16">
        <f t="shared" si="11"/>
        <v>0</v>
      </c>
      <c r="I41" s="16">
        <f t="shared" si="11"/>
        <v>1</v>
      </c>
      <c r="J41" s="16">
        <f t="shared" si="11"/>
        <v>322</v>
      </c>
      <c r="K41" s="16">
        <f t="shared" si="11"/>
        <v>119</v>
      </c>
      <c r="L41" s="16">
        <f t="shared" si="11"/>
        <v>73</v>
      </c>
      <c r="M41" s="16">
        <f t="shared" si="11"/>
        <v>49</v>
      </c>
      <c r="N41" s="16">
        <f t="shared" si="11"/>
        <v>44</v>
      </c>
      <c r="O41" s="16">
        <f t="shared" si="11"/>
        <v>24</v>
      </c>
      <c r="P41" s="16">
        <f t="shared" si="11"/>
        <v>13</v>
      </c>
      <c r="Q41" s="16">
        <f t="shared" si="11"/>
        <v>0</v>
      </c>
      <c r="R41" s="16">
        <f t="shared" si="11"/>
        <v>322</v>
      </c>
      <c r="S41" s="16">
        <f t="shared" si="11"/>
        <v>250</v>
      </c>
      <c r="T41" s="16">
        <f t="shared" si="11"/>
        <v>1</v>
      </c>
      <c r="U41" s="16">
        <f t="shared" si="11"/>
        <v>10</v>
      </c>
      <c r="V41" s="16">
        <f t="shared" si="11"/>
        <v>5</v>
      </c>
      <c r="W41" s="16">
        <f t="shared" si="11"/>
        <v>0</v>
      </c>
      <c r="X41" s="16">
        <f t="shared" si="11"/>
        <v>8</v>
      </c>
      <c r="Y41" s="16">
        <f t="shared" si="11"/>
        <v>25</v>
      </c>
      <c r="Z41" s="16">
        <f t="shared" si="11"/>
        <v>9</v>
      </c>
      <c r="AA41" s="16">
        <f t="shared" si="11"/>
        <v>6</v>
      </c>
      <c r="AB41" s="16">
        <f t="shared" si="11"/>
        <v>8</v>
      </c>
      <c r="AC41" s="16">
        <f t="shared" si="11"/>
        <v>0</v>
      </c>
      <c r="AD41" s="16">
        <f t="shared" si="11"/>
        <v>271</v>
      </c>
      <c r="AE41" s="16">
        <f t="shared" si="11"/>
        <v>260</v>
      </c>
      <c r="AF41" s="16">
        <f t="shared" si="11"/>
        <v>4</v>
      </c>
      <c r="AG41" s="16">
        <f t="shared" si="11"/>
        <v>0</v>
      </c>
      <c r="AH41" s="16">
        <f t="shared" si="11"/>
        <v>7</v>
      </c>
      <c r="AI41" s="16">
        <f t="shared" si="11"/>
        <v>0</v>
      </c>
      <c r="AJ41" s="16">
        <f t="shared" si="11"/>
        <v>0</v>
      </c>
      <c r="AK41" s="16">
        <f t="shared" si="11"/>
        <v>271</v>
      </c>
      <c r="AL41" s="16">
        <f t="shared" si="11"/>
        <v>0</v>
      </c>
      <c r="AM41" s="16">
        <f t="shared" si="11"/>
        <v>4</v>
      </c>
      <c r="AN41" s="16">
        <f t="shared" si="11"/>
        <v>4</v>
      </c>
      <c r="AO41" s="16">
        <f t="shared" si="11"/>
        <v>7</v>
      </c>
      <c r="AP41" s="16">
        <f t="shared" si="11"/>
        <v>37</v>
      </c>
      <c r="AQ41" s="16">
        <f t="shared" si="11"/>
        <v>71</v>
      </c>
      <c r="AR41" s="16">
        <f t="shared" si="11"/>
        <v>69</v>
      </c>
      <c r="AS41" s="16">
        <f t="shared" si="11"/>
        <v>78</v>
      </c>
      <c r="AT41" s="16">
        <f t="shared" si="11"/>
        <v>1</v>
      </c>
    </row>
    <row r="42" spans="1:46" s="6" customFormat="1" ht="12.75" customHeight="1">
      <c r="A42" s="31"/>
      <c r="B42" s="9" t="s">
        <v>38</v>
      </c>
      <c r="C42" s="15">
        <f>SUM(D42:I42)</f>
        <v>121</v>
      </c>
      <c r="D42" s="15">
        <v>120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1">
        <f>SUM(K42:Q42)</f>
        <v>121</v>
      </c>
      <c r="K42" s="15">
        <v>39</v>
      </c>
      <c r="L42" s="15">
        <v>22</v>
      </c>
      <c r="M42" s="15">
        <v>28</v>
      </c>
      <c r="N42" s="15">
        <v>20</v>
      </c>
      <c r="O42" s="15">
        <v>9</v>
      </c>
      <c r="P42" s="15">
        <v>3</v>
      </c>
      <c r="Q42" s="15">
        <v>0</v>
      </c>
      <c r="R42" s="15">
        <f>SUM(S42:AC42)</f>
        <v>121</v>
      </c>
      <c r="S42" s="15">
        <v>101</v>
      </c>
      <c r="T42" s="15">
        <v>1</v>
      </c>
      <c r="U42" s="15">
        <v>3</v>
      </c>
      <c r="V42" s="15">
        <v>1</v>
      </c>
      <c r="W42" s="15">
        <v>0</v>
      </c>
      <c r="X42" s="15">
        <v>3</v>
      </c>
      <c r="Y42" s="15">
        <v>7</v>
      </c>
      <c r="Z42" s="15">
        <v>3</v>
      </c>
      <c r="AA42" s="15">
        <v>0</v>
      </c>
      <c r="AB42" s="15">
        <v>2</v>
      </c>
      <c r="AC42" s="15">
        <v>0</v>
      </c>
      <c r="AD42" s="12">
        <f>SUM(AE42:AJ42)</f>
        <v>211</v>
      </c>
      <c r="AE42" s="15">
        <v>207</v>
      </c>
      <c r="AF42" s="15">
        <v>3</v>
      </c>
      <c r="AG42" s="15">
        <v>0</v>
      </c>
      <c r="AH42" s="15">
        <v>1</v>
      </c>
      <c r="AI42" s="15">
        <v>0</v>
      </c>
      <c r="AJ42" s="15">
        <v>0</v>
      </c>
      <c r="AK42" s="11">
        <f>SUM(AL42:AT42)</f>
        <v>211</v>
      </c>
      <c r="AL42" s="15">
        <v>0</v>
      </c>
      <c r="AM42" s="15">
        <v>3</v>
      </c>
      <c r="AN42" s="15">
        <v>3</v>
      </c>
      <c r="AO42" s="15">
        <v>6</v>
      </c>
      <c r="AP42" s="15">
        <v>29</v>
      </c>
      <c r="AQ42" s="15">
        <v>54</v>
      </c>
      <c r="AR42" s="15">
        <v>48</v>
      </c>
      <c r="AS42" s="15">
        <v>67</v>
      </c>
      <c r="AT42" s="15">
        <v>1</v>
      </c>
    </row>
    <row r="43" spans="1:46" s="6" customFormat="1" ht="12.75" customHeight="1">
      <c r="A43" s="31"/>
      <c r="B43" s="9" t="s">
        <v>39</v>
      </c>
      <c r="C43" s="15">
        <f>SUM(D43:I43)</f>
        <v>201</v>
      </c>
      <c r="D43" s="15">
        <v>193</v>
      </c>
      <c r="E43" s="15">
        <v>5</v>
      </c>
      <c r="F43" s="15">
        <v>0</v>
      </c>
      <c r="G43" s="15">
        <v>2</v>
      </c>
      <c r="H43" s="15">
        <v>0</v>
      </c>
      <c r="I43" s="15">
        <v>1</v>
      </c>
      <c r="J43" s="11">
        <f>SUM(K43:Q43)</f>
        <v>201</v>
      </c>
      <c r="K43" s="15">
        <v>80</v>
      </c>
      <c r="L43" s="15">
        <v>51</v>
      </c>
      <c r="M43" s="15">
        <v>21</v>
      </c>
      <c r="N43" s="15">
        <v>24</v>
      </c>
      <c r="O43" s="15">
        <v>15</v>
      </c>
      <c r="P43" s="15">
        <v>10</v>
      </c>
      <c r="Q43" s="15">
        <v>0</v>
      </c>
      <c r="R43" s="15">
        <f>SUM(S43:AC43)</f>
        <v>201</v>
      </c>
      <c r="S43" s="15">
        <v>149</v>
      </c>
      <c r="T43" s="15">
        <v>0</v>
      </c>
      <c r="U43" s="15">
        <v>7</v>
      </c>
      <c r="V43" s="15">
        <v>4</v>
      </c>
      <c r="W43" s="15">
        <v>0</v>
      </c>
      <c r="X43" s="15">
        <v>5</v>
      </c>
      <c r="Y43" s="15">
        <v>18</v>
      </c>
      <c r="Z43" s="15">
        <v>6</v>
      </c>
      <c r="AA43" s="15">
        <v>6</v>
      </c>
      <c r="AB43" s="15">
        <v>6</v>
      </c>
      <c r="AC43" s="15">
        <v>0</v>
      </c>
      <c r="AD43" s="12">
        <f>SUM(AE43:AJ43)</f>
        <v>60</v>
      </c>
      <c r="AE43" s="15">
        <v>53</v>
      </c>
      <c r="AF43" s="15">
        <v>1</v>
      </c>
      <c r="AG43" s="15">
        <v>0</v>
      </c>
      <c r="AH43" s="15">
        <v>6</v>
      </c>
      <c r="AI43" s="15">
        <v>0</v>
      </c>
      <c r="AJ43" s="15">
        <v>0</v>
      </c>
      <c r="AK43" s="11">
        <f>SUM(AL43:AT43)</f>
        <v>60</v>
      </c>
      <c r="AL43" s="15">
        <v>0</v>
      </c>
      <c r="AM43" s="15">
        <v>1</v>
      </c>
      <c r="AN43" s="15">
        <v>1</v>
      </c>
      <c r="AO43" s="15">
        <v>1</v>
      </c>
      <c r="AP43" s="15">
        <v>8</v>
      </c>
      <c r="AQ43" s="15">
        <v>17</v>
      </c>
      <c r="AR43" s="15">
        <v>21</v>
      </c>
      <c r="AS43" s="15">
        <v>11</v>
      </c>
      <c r="AT43" s="15">
        <v>0</v>
      </c>
    </row>
    <row r="44" spans="1:46" s="6" customFormat="1" ht="12.75" customHeight="1">
      <c r="A44" s="31"/>
      <c r="B44" s="9" t="s">
        <v>40</v>
      </c>
      <c r="C44" s="15">
        <f>SUM(D44:I44)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1">
        <f>SUM(K44:Q44)</f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f>SUM(S44:AC44)</f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2">
        <f>SUM(AE44:AJ44)</f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1">
        <f>SUM(AL44:AT44)</f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</row>
    <row r="45" spans="1:46" s="6" customFormat="1" ht="12.75" customHeight="1">
      <c r="A45" s="32"/>
      <c r="B45" s="9" t="s">
        <v>4</v>
      </c>
      <c r="C45" s="15">
        <f>SUM(D45:I45)</f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1">
        <f>SUM(K45:Q45)</f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f>SUM(S45:AC45)</f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2">
        <f>SUM(AE45:AJ45)</f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1">
        <f>SUM(AL45:AT45)</f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</row>
    <row r="46" spans="1:46" s="6" customFormat="1" ht="12.75" customHeight="1">
      <c r="A46" s="30" t="s">
        <v>61</v>
      </c>
      <c r="B46" s="9" t="s">
        <v>37</v>
      </c>
      <c r="C46" s="16">
        <f aca="true" t="shared" si="12" ref="C46:AT46">SUM(C47:C50)</f>
        <v>297</v>
      </c>
      <c r="D46" s="16">
        <f t="shared" si="12"/>
        <v>274</v>
      </c>
      <c r="E46" s="16">
        <f t="shared" si="12"/>
        <v>23</v>
      </c>
      <c r="F46" s="16">
        <f t="shared" si="12"/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297</v>
      </c>
      <c r="K46" s="16">
        <f t="shared" si="12"/>
        <v>102</v>
      </c>
      <c r="L46" s="16">
        <f t="shared" si="12"/>
        <v>77</v>
      </c>
      <c r="M46" s="16">
        <f t="shared" si="12"/>
        <v>53</v>
      </c>
      <c r="N46" s="16">
        <f t="shared" si="12"/>
        <v>39</v>
      </c>
      <c r="O46" s="16">
        <f t="shared" si="12"/>
        <v>17</v>
      </c>
      <c r="P46" s="16">
        <f t="shared" si="12"/>
        <v>9</v>
      </c>
      <c r="Q46" s="16">
        <f t="shared" si="12"/>
        <v>0</v>
      </c>
      <c r="R46" s="16">
        <f t="shared" si="12"/>
        <v>297</v>
      </c>
      <c r="S46" s="16">
        <f t="shared" si="12"/>
        <v>251</v>
      </c>
      <c r="T46" s="16">
        <f t="shared" si="12"/>
        <v>1</v>
      </c>
      <c r="U46" s="16">
        <f t="shared" si="12"/>
        <v>1</v>
      </c>
      <c r="V46" s="16">
        <f t="shared" si="12"/>
        <v>5</v>
      </c>
      <c r="W46" s="16">
        <f t="shared" si="12"/>
        <v>0</v>
      </c>
      <c r="X46" s="16">
        <f t="shared" si="12"/>
        <v>7</v>
      </c>
      <c r="Y46" s="16">
        <f t="shared" si="12"/>
        <v>14</v>
      </c>
      <c r="Z46" s="16">
        <f t="shared" si="12"/>
        <v>3</v>
      </c>
      <c r="AA46" s="16">
        <f t="shared" si="12"/>
        <v>6</v>
      </c>
      <c r="AB46" s="16">
        <f t="shared" si="12"/>
        <v>9</v>
      </c>
      <c r="AC46" s="16">
        <f t="shared" si="12"/>
        <v>0</v>
      </c>
      <c r="AD46" s="16">
        <f t="shared" si="12"/>
        <v>252</v>
      </c>
      <c r="AE46" s="16">
        <f t="shared" si="12"/>
        <v>232</v>
      </c>
      <c r="AF46" s="16">
        <f t="shared" si="12"/>
        <v>19</v>
      </c>
      <c r="AG46" s="16">
        <f t="shared" si="12"/>
        <v>0</v>
      </c>
      <c r="AH46" s="16">
        <f t="shared" si="12"/>
        <v>1</v>
      </c>
      <c r="AI46" s="16">
        <f t="shared" si="12"/>
        <v>0</v>
      </c>
      <c r="AJ46" s="16">
        <f t="shared" si="12"/>
        <v>0</v>
      </c>
      <c r="AK46" s="16">
        <f t="shared" si="12"/>
        <v>252</v>
      </c>
      <c r="AL46" s="16">
        <f t="shared" si="12"/>
        <v>0</v>
      </c>
      <c r="AM46" s="16">
        <f t="shared" si="12"/>
        <v>5</v>
      </c>
      <c r="AN46" s="16">
        <f t="shared" si="12"/>
        <v>1</v>
      </c>
      <c r="AO46" s="16">
        <f t="shared" si="12"/>
        <v>11</v>
      </c>
      <c r="AP46" s="16">
        <f t="shared" si="12"/>
        <v>41</v>
      </c>
      <c r="AQ46" s="16">
        <f t="shared" si="12"/>
        <v>75</v>
      </c>
      <c r="AR46" s="16">
        <f t="shared" si="12"/>
        <v>73</v>
      </c>
      <c r="AS46" s="16">
        <f t="shared" si="12"/>
        <v>44</v>
      </c>
      <c r="AT46" s="16">
        <f t="shared" si="12"/>
        <v>2</v>
      </c>
    </row>
    <row r="47" spans="1:46" s="6" customFormat="1" ht="12.75" customHeight="1">
      <c r="A47" s="31"/>
      <c r="B47" s="9" t="s">
        <v>38</v>
      </c>
      <c r="C47" s="15">
        <f>SUM(D47:I47)</f>
        <v>107</v>
      </c>
      <c r="D47" s="15">
        <v>101</v>
      </c>
      <c r="E47" s="15">
        <v>6</v>
      </c>
      <c r="F47" s="15">
        <v>0</v>
      </c>
      <c r="G47" s="15">
        <v>0</v>
      </c>
      <c r="H47" s="15">
        <v>0</v>
      </c>
      <c r="I47" s="15">
        <v>0</v>
      </c>
      <c r="J47" s="11">
        <f>SUM(K47:Q47)</f>
        <v>107</v>
      </c>
      <c r="K47" s="15">
        <v>37</v>
      </c>
      <c r="L47" s="15">
        <v>32</v>
      </c>
      <c r="M47" s="15">
        <v>17</v>
      </c>
      <c r="N47" s="15">
        <v>14</v>
      </c>
      <c r="O47" s="15">
        <v>4</v>
      </c>
      <c r="P47" s="15">
        <v>3</v>
      </c>
      <c r="Q47" s="15">
        <v>0</v>
      </c>
      <c r="R47" s="15">
        <f>SUM(S47:AC47)</f>
        <v>107</v>
      </c>
      <c r="S47" s="15">
        <v>92</v>
      </c>
      <c r="T47" s="15">
        <v>0</v>
      </c>
      <c r="U47" s="15">
        <v>1</v>
      </c>
      <c r="V47" s="15">
        <v>2</v>
      </c>
      <c r="W47" s="15">
        <v>0</v>
      </c>
      <c r="X47" s="15">
        <v>3</v>
      </c>
      <c r="Y47" s="15">
        <v>4</v>
      </c>
      <c r="Z47" s="15">
        <v>0</v>
      </c>
      <c r="AA47" s="15">
        <v>1</v>
      </c>
      <c r="AB47" s="15">
        <v>4</v>
      </c>
      <c r="AC47" s="15">
        <v>0</v>
      </c>
      <c r="AD47" s="12">
        <f>SUM(AE47:AJ47)</f>
        <v>197</v>
      </c>
      <c r="AE47" s="15">
        <v>182</v>
      </c>
      <c r="AF47" s="15">
        <v>14</v>
      </c>
      <c r="AG47" s="15">
        <v>0</v>
      </c>
      <c r="AH47" s="15">
        <v>1</v>
      </c>
      <c r="AI47" s="15">
        <v>0</v>
      </c>
      <c r="AJ47" s="15">
        <v>0</v>
      </c>
      <c r="AK47" s="11">
        <f>SUM(AL47:AT47)</f>
        <v>197</v>
      </c>
      <c r="AL47" s="15">
        <v>0</v>
      </c>
      <c r="AM47" s="15">
        <v>4</v>
      </c>
      <c r="AN47" s="15">
        <v>1</v>
      </c>
      <c r="AO47" s="15">
        <v>7</v>
      </c>
      <c r="AP47" s="15">
        <v>32</v>
      </c>
      <c r="AQ47" s="15">
        <v>57</v>
      </c>
      <c r="AR47" s="15">
        <v>57</v>
      </c>
      <c r="AS47" s="15">
        <v>37</v>
      </c>
      <c r="AT47" s="15">
        <v>2</v>
      </c>
    </row>
    <row r="48" spans="1:46" s="6" customFormat="1" ht="12.75" customHeight="1">
      <c r="A48" s="31"/>
      <c r="B48" s="9" t="s">
        <v>39</v>
      </c>
      <c r="C48" s="15">
        <f>SUM(D48:I48)</f>
        <v>190</v>
      </c>
      <c r="D48" s="15">
        <v>173</v>
      </c>
      <c r="E48" s="15">
        <v>17</v>
      </c>
      <c r="F48" s="15">
        <v>0</v>
      </c>
      <c r="G48" s="15">
        <v>0</v>
      </c>
      <c r="H48" s="15">
        <v>0</v>
      </c>
      <c r="I48" s="15">
        <v>0</v>
      </c>
      <c r="J48" s="11">
        <f>SUM(K48:Q48)</f>
        <v>190</v>
      </c>
      <c r="K48" s="15">
        <v>65</v>
      </c>
      <c r="L48" s="15">
        <v>45</v>
      </c>
      <c r="M48" s="15">
        <v>36</v>
      </c>
      <c r="N48" s="15">
        <v>25</v>
      </c>
      <c r="O48" s="15">
        <v>13</v>
      </c>
      <c r="P48" s="15">
        <v>6</v>
      </c>
      <c r="Q48" s="15">
        <v>0</v>
      </c>
      <c r="R48" s="15">
        <f>SUM(S48:AC48)</f>
        <v>190</v>
      </c>
      <c r="S48" s="15">
        <v>159</v>
      </c>
      <c r="T48" s="15">
        <v>1</v>
      </c>
      <c r="U48" s="15">
        <v>0</v>
      </c>
      <c r="V48" s="15">
        <v>3</v>
      </c>
      <c r="W48" s="15">
        <v>0</v>
      </c>
      <c r="X48" s="15">
        <v>4</v>
      </c>
      <c r="Y48" s="15">
        <v>10</v>
      </c>
      <c r="Z48" s="15">
        <v>3</v>
      </c>
      <c r="AA48" s="15">
        <v>5</v>
      </c>
      <c r="AB48" s="15">
        <v>5</v>
      </c>
      <c r="AC48" s="15">
        <v>0</v>
      </c>
      <c r="AD48" s="12">
        <f>SUM(AE48:AJ48)</f>
        <v>55</v>
      </c>
      <c r="AE48" s="15">
        <v>50</v>
      </c>
      <c r="AF48" s="15">
        <v>5</v>
      </c>
      <c r="AG48" s="15">
        <v>0</v>
      </c>
      <c r="AH48" s="15">
        <v>0</v>
      </c>
      <c r="AI48" s="15">
        <v>0</v>
      </c>
      <c r="AJ48" s="15">
        <v>0</v>
      </c>
      <c r="AK48" s="11">
        <f>SUM(AL48:AT48)</f>
        <v>55</v>
      </c>
      <c r="AL48" s="15">
        <v>0</v>
      </c>
      <c r="AM48" s="15">
        <v>1</v>
      </c>
      <c r="AN48" s="15">
        <v>0</v>
      </c>
      <c r="AO48" s="15">
        <v>4</v>
      </c>
      <c r="AP48" s="15">
        <v>9</v>
      </c>
      <c r="AQ48" s="15">
        <v>18</v>
      </c>
      <c r="AR48" s="15">
        <v>16</v>
      </c>
      <c r="AS48" s="15">
        <v>7</v>
      </c>
      <c r="AT48" s="15">
        <v>0</v>
      </c>
    </row>
    <row r="49" spans="1:46" s="6" customFormat="1" ht="12.75" customHeight="1">
      <c r="A49" s="31"/>
      <c r="B49" s="9" t="s">
        <v>40</v>
      </c>
      <c r="C49" s="15">
        <f>SUM(D49:I49)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1">
        <f>SUM(K49:Q49)</f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f>SUM(S49:AC49)</f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2">
        <f>SUM(AE49:AJ49)</f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1">
        <f>SUM(AL49:AT49)</f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</row>
    <row r="50" spans="1:46" s="6" customFormat="1" ht="12.75" customHeight="1">
      <c r="A50" s="32"/>
      <c r="B50" s="9" t="s">
        <v>133</v>
      </c>
      <c r="C50" s="15">
        <f>SUM(D50:I50)</f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1">
        <f>SUM(K50:Q50)</f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f>SUM(S50:AC50)</f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2">
        <f>SUM(AE50:AJ50)</f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1">
        <f>SUM(AL50:AT50)</f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</row>
    <row r="51" spans="1:46" s="6" customFormat="1" ht="12.75" customHeight="1">
      <c r="A51" s="30" t="s">
        <v>62</v>
      </c>
      <c r="B51" s="9" t="s">
        <v>37</v>
      </c>
      <c r="C51" s="16">
        <f aca="true" t="shared" si="13" ref="C51:AT51">SUM(C52:C55)</f>
        <v>337</v>
      </c>
      <c r="D51" s="16">
        <f t="shared" si="13"/>
        <v>333</v>
      </c>
      <c r="E51" s="16">
        <f t="shared" si="13"/>
        <v>4</v>
      </c>
      <c r="F51" s="16">
        <f t="shared" si="13"/>
        <v>0</v>
      </c>
      <c r="G51" s="16">
        <f t="shared" si="13"/>
        <v>0</v>
      </c>
      <c r="H51" s="16">
        <f t="shared" si="13"/>
        <v>0</v>
      </c>
      <c r="I51" s="16">
        <f t="shared" si="13"/>
        <v>0</v>
      </c>
      <c r="J51" s="16">
        <f t="shared" si="13"/>
        <v>337</v>
      </c>
      <c r="K51" s="16">
        <f t="shared" si="13"/>
        <v>121</v>
      </c>
      <c r="L51" s="16">
        <f t="shared" si="13"/>
        <v>91</v>
      </c>
      <c r="M51" s="16">
        <f t="shared" si="13"/>
        <v>53</v>
      </c>
      <c r="N51" s="16">
        <f t="shared" si="13"/>
        <v>43</v>
      </c>
      <c r="O51" s="16">
        <f t="shared" si="13"/>
        <v>20</v>
      </c>
      <c r="P51" s="16">
        <f t="shared" si="13"/>
        <v>9</v>
      </c>
      <c r="Q51" s="16">
        <f t="shared" si="13"/>
        <v>0</v>
      </c>
      <c r="R51" s="16">
        <f t="shared" si="13"/>
        <v>337</v>
      </c>
      <c r="S51" s="16">
        <f t="shared" si="13"/>
        <v>261</v>
      </c>
      <c r="T51" s="16">
        <f t="shared" si="13"/>
        <v>0</v>
      </c>
      <c r="U51" s="16">
        <f t="shared" si="13"/>
        <v>1</v>
      </c>
      <c r="V51" s="16">
        <f t="shared" si="13"/>
        <v>5</v>
      </c>
      <c r="W51" s="16">
        <f t="shared" si="13"/>
        <v>1</v>
      </c>
      <c r="X51" s="16">
        <f t="shared" si="13"/>
        <v>15</v>
      </c>
      <c r="Y51" s="16">
        <f t="shared" si="13"/>
        <v>20</v>
      </c>
      <c r="Z51" s="16">
        <f t="shared" si="13"/>
        <v>5</v>
      </c>
      <c r="AA51" s="16">
        <f t="shared" si="13"/>
        <v>20</v>
      </c>
      <c r="AB51" s="16">
        <f t="shared" si="13"/>
        <v>7</v>
      </c>
      <c r="AC51" s="16">
        <f t="shared" si="13"/>
        <v>2</v>
      </c>
      <c r="AD51" s="16">
        <f t="shared" si="13"/>
        <v>321</v>
      </c>
      <c r="AE51" s="16">
        <f t="shared" si="13"/>
        <v>309</v>
      </c>
      <c r="AF51" s="16">
        <f t="shared" si="13"/>
        <v>7</v>
      </c>
      <c r="AG51" s="16">
        <f t="shared" si="13"/>
        <v>1</v>
      </c>
      <c r="AH51" s="16">
        <f t="shared" si="13"/>
        <v>2</v>
      </c>
      <c r="AI51" s="16">
        <f t="shared" si="13"/>
        <v>0</v>
      </c>
      <c r="AJ51" s="16">
        <f t="shared" si="13"/>
        <v>2</v>
      </c>
      <c r="AK51" s="16">
        <f t="shared" si="13"/>
        <v>321</v>
      </c>
      <c r="AL51" s="16">
        <f t="shared" si="13"/>
        <v>0</v>
      </c>
      <c r="AM51" s="16">
        <f t="shared" si="13"/>
        <v>2</v>
      </c>
      <c r="AN51" s="16">
        <f t="shared" si="13"/>
        <v>6</v>
      </c>
      <c r="AO51" s="16">
        <f t="shared" si="13"/>
        <v>10</v>
      </c>
      <c r="AP51" s="16">
        <f t="shared" si="13"/>
        <v>34</v>
      </c>
      <c r="AQ51" s="16">
        <f t="shared" si="13"/>
        <v>101</v>
      </c>
      <c r="AR51" s="16">
        <f t="shared" si="13"/>
        <v>75</v>
      </c>
      <c r="AS51" s="16">
        <f t="shared" si="13"/>
        <v>73</v>
      </c>
      <c r="AT51" s="16">
        <f t="shared" si="13"/>
        <v>20</v>
      </c>
    </row>
    <row r="52" spans="1:46" s="6" customFormat="1" ht="12.75" customHeight="1">
      <c r="A52" s="31"/>
      <c r="B52" s="9" t="s">
        <v>38</v>
      </c>
      <c r="C52" s="15">
        <f>SUM(D52:I52)</f>
        <v>168</v>
      </c>
      <c r="D52" s="15">
        <v>165</v>
      </c>
      <c r="E52" s="15">
        <v>3</v>
      </c>
      <c r="F52" s="15">
        <v>0</v>
      </c>
      <c r="G52" s="15">
        <v>0</v>
      </c>
      <c r="H52" s="15">
        <v>0</v>
      </c>
      <c r="I52" s="15">
        <v>0</v>
      </c>
      <c r="J52" s="11">
        <f>SUM(K52:Q52)</f>
        <v>168</v>
      </c>
      <c r="K52" s="15">
        <v>56</v>
      </c>
      <c r="L52" s="15">
        <v>49</v>
      </c>
      <c r="M52" s="15">
        <v>29</v>
      </c>
      <c r="N52" s="15">
        <v>19</v>
      </c>
      <c r="O52" s="15">
        <v>14</v>
      </c>
      <c r="P52" s="15">
        <v>1</v>
      </c>
      <c r="Q52" s="15">
        <v>0</v>
      </c>
      <c r="R52" s="15">
        <f>SUM(S52:AC52)</f>
        <v>168</v>
      </c>
      <c r="S52" s="15">
        <v>132</v>
      </c>
      <c r="T52" s="15">
        <v>0</v>
      </c>
      <c r="U52" s="15">
        <v>0</v>
      </c>
      <c r="V52" s="15">
        <v>2</v>
      </c>
      <c r="W52" s="15">
        <v>1</v>
      </c>
      <c r="X52" s="15">
        <v>8</v>
      </c>
      <c r="Y52" s="15">
        <v>11</v>
      </c>
      <c r="Z52" s="15">
        <v>1</v>
      </c>
      <c r="AA52" s="15">
        <v>11</v>
      </c>
      <c r="AB52" s="15">
        <v>1</v>
      </c>
      <c r="AC52" s="15">
        <v>1</v>
      </c>
      <c r="AD52" s="12">
        <f>SUM(AE52:AJ52)</f>
        <v>238</v>
      </c>
      <c r="AE52" s="15">
        <v>232</v>
      </c>
      <c r="AF52" s="15">
        <v>4</v>
      </c>
      <c r="AG52" s="15">
        <v>0</v>
      </c>
      <c r="AH52" s="15">
        <v>0</v>
      </c>
      <c r="AI52" s="15">
        <v>0</v>
      </c>
      <c r="AJ52" s="15">
        <v>2</v>
      </c>
      <c r="AK52" s="11">
        <f>SUM(AL52:AT52)</f>
        <v>238</v>
      </c>
      <c r="AL52" s="15">
        <v>0</v>
      </c>
      <c r="AM52" s="15">
        <v>1</v>
      </c>
      <c r="AN52" s="15">
        <v>4</v>
      </c>
      <c r="AO52" s="15">
        <v>7</v>
      </c>
      <c r="AP52" s="15">
        <v>26</v>
      </c>
      <c r="AQ52" s="15">
        <v>79</v>
      </c>
      <c r="AR52" s="15">
        <v>53</v>
      </c>
      <c r="AS52" s="15">
        <v>56</v>
      </c>
      <c r="AT52" s="15">
        <v>12</v>
      </c>
    </row>
    <row r="53" spans="1:46" s="6" customFormat="1" ht="12.75" customHeight="1">
      <c r="A53" s="31"/>
      <c r="B53" s="9" t="s">
        <v>39</v>
      </c>
      <c r="C53" s="15">
        <f>SUM(D53:I53)</f>
        <v>169</v>
      </c>
      <c r="D53" s="15">
        <v>168</v>
      </c>
      <c r="E53" s="15">
        <v>1</v>
      </c>
      <c r="F53" s="15">
        <v>0</v>
      </c>
      <c r="G53" s="15">
        <v>0</v>
      </c>
      <c r="H53" s="15">
        <v>0</v>
      </c>
      <c r="I53" s="15">
        <v>0</v>
      </c>
      <c r="J53" s="11">
        <f>SUM(K53:Q53)</f>
        <v>169</v>
      </c>
      <c r="K53" s="15">
        <v>65</v>
      </c>
      <c r="L53" s="15">
        <v>42</v>
      </c>
      <c r="M53" s="15">
        <v>24</v>
      </c>
      <c r="N53" s="15">
        <v>24</v>
      </c>
      <c r="O53" s="15">
        <v>6</v>
      </c>
      <c r="P53" s="15">
        <v>8</v>
      </c>
      <c r="Q53" s="15">
        <v>0</v>
      </c>
      <c r="R53" s="15">
        <f>SUM(S53:AC53)</f>
        <v>169</v>
      </c>
      <c r="S53" s="15">
        <v>129</v>
      </c>
      <c r="T53" s="15">
        <v>0</v>
      </c>
      <c r="U53" s="15">
        <v>1</v>
      </c>
      <c r="V53" s="15">
        <v>3</v>
      </c>
      <c r="W53" s="15">
        <v>0</v>
      </c>
      <c r="X53" s="15">
        <v>7</v>
      </c>
      <c r="Y53" s="15">
        <v>9</v>
      </c>
      <c r="Z53" s="15">
        <v>4</v>
      </c>
      <c r="AA53" s="15">
        <v>9</v>
      </c>
      <c r="AB53" s="15">
        <v>6</v>
      </c>
      <c r="AC53" s="15">
        <v>1</v>
      </c>
      <c r="AD53" s="12">
        <f>SUM(AE53:AJ53)</f>
        <v>82</v>
      </c>
      <c r="AE53" s="15">
        <v>76</v>
      </c>
      <c r="AF53" s="15">
        <v>3</v>
      </c>
      <c r="AG53" s="15">
        <v>1</v>
      </c>
      <c r="AH53" s="15">
        <v>2</v>
      </c>
      <c r="AI53" s="15">
        <v>0</v>
      </c>
      <c r="AJ53" s="15">
        <v>0</v>
      </c>
      <c r="AK53" s="11">
        <f>SUM(AL53:AT53)</f>
        <v>82</v>
      </c>
      <c r="AL53" s="15">
        <v>0</v>
      </c>
      <c r="AM53" s="15">
        <v>1</v>
      </c>
      <c r="AN53" s="15">
        <v>2</v>
      </c>
      <c r="AO53" s="15">
        <v>3</v>
      </c>
      <c r="AP53" s="15">
        <v>8</v>
      </c>
      <c r="AQ53" s="15">
        <v>21</v>
      </c>
      <c r="AR53" s="15">
        <v>22</v>
      </c>
      <c r="AS53" s="15">
        <v>17</v>
      </c>
      <c r="AT53" s="15">
        <v>8</v>
      </c>
    </row>
    <row r="54" spans="1:46" s="6" customFormat="1" ht="12.75" customHeight="1">
      <c r="A54" s="31"/>
      <c r="B54" s="9" t="s">
        <v>40</v>
      </c>
      <c r="C54" s="15">
        <f>SUM(D54:I54)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1">
        <f>SUM(K54:Q54)</f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f>SUM(S54:AC54)</f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2">
        <f>SUM(AE54:AJ54)</f>
        <v>1</v>
      </c>
      <c r="AE54" s="15">
        <v>1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1">
        <f>SUM(AL54:AT54)</f>
        <v>1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1</v>
      </c>
      <c r="AR54" s="15">
        <v>0</v>
      </c>
      <c r="AS54" s="15">
        <v>0</v>
      </c>
      <c r="AT54" s="15">
        <v>0</v>
      </c>
    </row>
    <row r="55" spans="1:46" s="6" customFormat="1" ht="12.75" customHeight="1">
      <c r="A55" s="32"/>
      <c r="B55" s="9" t="s">
        <v>4</v>
      </c>
      <c r="C55" s="15">
        <f>SUM(D55:I55)</f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1">
        <f>SUM(K55:Q55)</f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>SUM(S55:AC55)</f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2">
        <f>SUM(AE55:AJ55)</f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1">
        <f>SUM(AL55:AT55)</f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</row>
    <row r="56" spans="1:46" s="6" customFormat="1" ht="12.75" customHeight="1">
      <c r="A56" s="30" t="s">
        <v>63</v>
      </c>
      <c r="B56" s="9" t="s">
        <v>37</v>
      </c>
      <c r="C56" s="16">
        <f aca="true" t="shared" si="14" ref="C56:AT56">SUM(C57:C60)</f>
        <v>1084</v>
      </c>
      <c r="D56" s="16">
        <f t="shared" si="14"/>
        <v>1075</v>
      </c>
      <c r="E56" s="16">
        <f t="shared" si="14"/>
        <v>5</v>
      </c>
      <c r="F56" s="16">
        <f t="shared" si="14"/>
        <v>0</v>
      </c>
      <c r="G56" s="16">
        <f t="shared" si="14"/>
        <v>0</v>
      </c>
      <c r="H56" s="16">
        <f t="shared" si="14"/>
        <v>0</v>
      </c>
      <c r="I56" s="16">
        <f t="shared" si="14"/>
        <v>4</v>
      </c>
      <c r="J56" s="16">
        <f t="shared" si="14"/>
        <v>1084</v>
      </c>
      <c r="K56" s="16">
        <f t="shared" si="14"/>
        <v>388</v>
      </c>
      <c r="L56" s="16">
        <f t="shared" si="14"/>
        <v>290</v>
      </c>
      <c r="M56" s="16">
        <f t="shared" si="14"/>
        <v>182</v>
      </c>
      <c r="N56" s="16">
        <f t="shared" si="14"/>
        <v>114</v>
      </c>
      <c r="O56" s="16">
        <f t="shared" si="14"/>
        <v>75</v>
      </c>
      <c r="P56" s="16">
        <f t="shared" si="14"/>
        <v>35</v>
      </c>
      <c r="Q56" s="16">
        <f t="shared" si="14"/>
        <v>0</v>
      </c>
      <c r="R56" s="16">
        <f t="shared" si="14"/>
        <v>1084</v>
      </c>
      <c r="S56" s="16">
        <f t="shared" si="14"/>
        <v>893</v>
      </c>
      <c r="T56" s="16">
        <f t="shared" si="14"/>
        <v>0</v>
      </c>
      <c r="U56" s="16">
        <f t="shared" si="14"/>
        <v>15</v>
      </c>
      <c r="V56" s="16">
        <f t="shared" si="14"/>
        <v>14</v>
      </c>
      <c r="W56" s="16">
        <f t="shared" si="14"/>
        <v>2</v>
      </c>
      <c r="X56" s="16">
        <f t="shared" si="14"/>
        <v>32</v>
      </c>
      <c r="Y56" s="16">
        <f t="shared" si="14"/>
        <v>61</v>
      </c>
      <c r="Z56" s="16">
        <f t="shared" si="14"/>
        <v>12</v>
      </c>
      <c r="AA56" s="16">
        <f t="shared" si="14"/>
        <v>32</v>
      </c>
      <c r="AB56" s="16">
        <f t="shared" si="14"/>
        <v>21</v>
      </c>
      <c r="AC56" s="16">
        <f t="shared" si="14"/>
        <v>2</v>
      </c>
      <c r="AD56" s="16">
        <f t="shared" si="14"/>
        <v>956</v>
      </c>
      <c r="AE56" s="16">
        <f t="shared" si="14"/>
        <v>934</v>
      </c>
      <c r="AF56" s="16">
        <f t="shared" si="14"/>
        <v>3</v>
      </c>
      <c r="AG56" s="16">
        <f t="shared" si="14"/>
        <v>4</v>
      </c>
      <c r="AH56" s="16">
        <f t="shared" si="14"/>
        <v>5</v>
      </c>
      <c r="AI56" s="16">
        <f t="shared" si="14"/>
        <v>0</v>
      </c>
      <c r="AJ56" s="16">
        <f t="shared" si="14"/>
        <v>10</v>
      </c>
      <c r="AK56" s="16">
        <f t="shared" si="14"/>
        <v>956</v>
      </c>
      <c r="AL56" s="16">
        <f t="shared" si="14"/>
        <v>2</v>
      </c>
      <c r="AM56" s="16">
        <f t="shared" si="14"/>
        <v>10</v>
      </c>
      <c r="AN56" s="16">
        <f t="shared" si="14"/>
        <v>17</v>
      </c>
      <c r="AO56" s="16">
        <f t="shared" si="14"/>
        <v>18</v>
      </c>
      <c r="AP56" s="16">
        <f t="shared" si="14"/>
        <v>112</v>
      </c>
      <c r="AQ56" s="16">
        <f t="shared" si="14"/>
        <v>293</v>
      </c>
      <c r="AR56" s="16">
        <f t="shared" si="14"/>
        <v>234</v>
      </c>
      <c r="AS56" s="16">
        <f t="shared" si="14"/>
        <v>257</v>
      </c>
      <c r="AT56" s="16">
        <f t="shared" si="14"/>
        <v>13</v>
      </c>
    </row>
    <row r="57" spans="1:46" s="6" customFormat="1" ht="12.75" customHeight="1">
      <c r="A57" s="31"/>
      <c r="B57" s="9" t="s">
        <v>38</v>
      </c>
      <c r="C57" s="15">
        <f>SUM(D57:I57)</f>
        <v>485</v>
      </c>
      <c r="D57" s="15">
        <v>483</v>
      </c>
      <c r="E57" s="15">
        <v>2</v>
      </c>
      <c r="F57" s="15">
        <v>0</v>
      </c>
      <c r="G57" s="15">
        <v>0</v>
      </c>
      <c r="H57" s="15">
        <v>0</v>
      </c>
      <c r="I57" s="15">
        <v>0</v>
      </c>
      <c r="J57" s="11">
        <f>SUM(K57:Q57)</f>
        <v>485</v>
      </c>
      <c r="K57" s="15">
        <v>173</v>
      </c>
      <c r="L57" s="15">
        <v>133</v>
      </c>
      <c r="M57" s="15">
        <v>80</v>
      </c>
      <c r="N57" s="15">
        <v>53</v>
      </c>
      <c r="O57" s="15">
        <v>34</v>
      </c>
      <c r="P57" s="15">
        <v>12</v>
      </c>
      <c r="Q57" s="15">
        <v>0</v>
      </c>
      <c r="R57" s="15">
        <f>SUM(S57:AC57)</f>
        <v>485</v>
      </c>
      <c r="S57" s="15">
        <v>392</v>
      </c>
      <c r="T57" s="15">
        <v>0</v>
      </c>
      <c r="U57" s="15">
        <v>7</v>
      </c>
      <c r="V57" s="15">
        <v>6</v>
      </c>
      <c r="W57" s="15">
        <v>2</v>
      </c>
      <c r="X57" s="15">
        <v>19</v>
      </c>
      <c r="Y57" s="15">
        <v>28</v>
      </c>
      <c r="Z57" s="15">
        <v>0</v>
      </c>
      <c r="AA57" s="15">
        <v>20</v>
      </c>
      <c r="AB57" s="15">
        <v>11</v>
      </c>
      <c r="AC57" s="15">
        <v>0</v>
      </c>
      <c r="AD57" s="12">
        <f>SUM(AE57:AJ57)</f>
        <v>726</v>
      </c>
      <c r="AE57" s="15">
        <v>714</v>
      </c>
      <c r="AF57" s="15">
        <v>3</v>
      </c>
      <c r="AG57" s="15">
        <v>0</v>
      </c>
      <c r="AH57" s="15">
        <v>0</v>
      </c>
      <c r="AI57" s="15">
        <v>0</v>
      </c>
      <c r="AJ57" s="15">
        <v>9</v>
      </c>
      <c r="AK57" s="11">
        <f>SUM(AL57:AT57)</f>
        <v>726</v>
      </c>
      <c r="AL57" s="15">
        <v>2</v>
      </c>
      <c r="AM57" s="15">
        <v>8</v>
      </c>
      <c r="AN57" s="15">
        <v>12</v>
      </c>
      <c r="AO57" s="15">
        <v>11</v>
      </c>
      <c r="AP57" s="15">
        <v>83</v>
      </c>
      <c r="AQ57" s="15">
        <v>245</v>
      </c>
      <c r="AR57" s="15">
        <v>164</v>
      </c>
      <c r="AS57" s="15">
        <v>190</v>
      </c>
      <c r="AT57" s="15">
        <v>11</v>
      </c>
    </row>
    <row r="58" spans="1:46" s="6" customFormat="1" ht="12.75" customHeight="1">
      <c r="A58" s="31"/>
      <c r="B58" s="9" t="s">
        <v>39</v>
      </c>
      <c r="C58" s="15">
        <f>SUM(D58:I58)</f>
        <v>599</v>
      </c>
      <c r="D58" s="15">
        <v>592</v>
      </c>
      <c r="E58" s="15">
        <v>3</v>
      </c>
      <c r="F58" s="15">
        <v>0</v>
      </c>
      <c r="G58" s="15">
        <v>0</v>
      </c>
      <c r="H58" s="15">
        <v>0</v>
      </c>
      <c r="I58" s="15">
        <v>4</v>
      </c>
      <c r="J58" s="11">
        <f>SUM(K58:Q58)</f>
        <v>599</v>
      </c>
      <c r="K58" s="15">
        <v>215</v>
      </c>
      <c r="L58" s="15">
        <v>157</v>
      </c>
      <c r="M58" s="15">
        <v>102</v>
      </c>
      <c r="N58" s="15">
        <v>61</v>
      </c>
      <c r="O58" s="15">
        <v>41</v>
      </c>
      <c r="P58" s="15">
        <v>23</v>
      </c>
      <c r="Q58" s="15">
        <v>0</v>
      </c>
      <c r="R58" s="15">
        <f>SUM(S58:AC58)</f>
        <v>599</v>
      </c>
      <c r="S58" s="15">
        <v>501</v>
      </c>
      <c r="T58" s="15">
        <v>0</v>
      </c>
      <c r="U58" s="15">
        <v>8</v>
      </c>
      <c r="V58" s="15">
        <v>8</v>
      </c>
      <c r="W58" s="15">
        <v>0</v>
      </c>
      <c r="X58" s="15">
        <v>13</v>
      </c>
      <c r="Y58" s="15">
        <v>33</v>
      </c>
      <c r="Z58" s="15">
        <v>12</v>
      </c>
      <c r="AA58" s="15">
        <v>12</v>
      </c>
      <c r="AB58" s="15">
        <v>10</v>
      </c>
      <c r="AC58" s="15">
        <v>2</v>
      </c>
      <c r="AD58" s="12">
        <f>SUM(AE58:AJ58)</f>
        <v>230</v>
      </c>
      <c r="AE58" s="15">
        <v>220</v>
      </c>
      <c r="AF58" s="15">
        <v>0</v>
      </c>
      <c r="AG58" s="15">
        <v>4</v>
      </c>
      <c r="AH58" s="15">
        <v>5</v>
      </c>
      <c r="AI58" s="15">
        <v>0</v>
      </c>
      <c r="AJ58" s="15">
        <v>1</v>
      </c>
      <c r="AK58" s="11">
        <f>SUM(AL58:AT58)</f>
        <v>230</v>
      </c>
      <c r="AL58" s="15">
        <v>0</v>
      </c>
      <c r="AM58" s="15">
        <v>2</v>
      </c>
      <c r="AN58" s="15">
        <v>5</v>
      </c>
      <c r="AO58" s="15">
        <v>7</v>
      </c>
      <c r="AP58" s="15">
        <v>29</v>
      </c>
      <c r="AQ58" s="15">
        <v>48</v>
      </c>
      <c r="AR58" s="15">
        <v>70</v>
      </c>
      <c r="AS58" s="15">
        <v>67</v>
      </c>
      <c r="AT58" s="15">
        <v>2</v>
      </c>
    </row>
    <row r="59" spans="1:46" s="6" customFormat="1" ht="12.75" customHeight="1">
      <c r="A59" s="31"/>
      <c r="B59" s="9" t="s">
        <v>40</v>
      </c>
      <c r="C59" s="15">
        <f>SUM(D59:I59)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1">
        <f>SUM(K59:Q59)</f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>SUM(S59:AC59)</f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2">
        <f>SUM(AE59:AJ59)</f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1">
        <f>SUM(AL59:AT59)</f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</row>
    <row r="60" spans="1:46" s="6" customFormat="1" ht="12.75" customHeight="1">
      <c r="A60" s="32"/>
      <c r="B60" s="9" t="s">
        <v>4</v>
      </c>
      <c r="C60" s="15">
        <f>SUM(D60:I60)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f>SUM(K60:Q60)</f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>SUM(S60:AC60)</f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2">
        <f>SUM(AE60:AJ60)</f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1">
        <f>SUM(AL60:AT60)</f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</row>
    <row r="61" spans="1:46" s="6" customFormat="1" ht="12.75" customHeight="1">
      <c r="A61" s="30" t="s">
        <v>64</v>
      </c>
      <c r="B61" s="9" t="s">
        <v>37</v>
      </c>
      <c r="C61" s="16">
        <f aca="true" t="shared" si="15" ref="C61:AT61">SUM(C62:C65)</f>
        <v>445</v>
      </c>
      <c r="D61" s="16">
        <f t="shared" si="15"/>
        <v>418</v>
      </c>
      <c r="E61" s="16">
        <f t="shared" si="15"/>
        <v>27</v>
      </c>
      <c r="F61" s="16">
        <f t="shared" si="15"/>
        <v>0</v>
      </c>
      <c r="G61" s="16">
        <f t="shared" si="15"/>
        <v>0</v>
      </c>
      <c r="H61" s="16">
        <f t="shared" si="15"/>
        <v>0</v>
      </c>
      <c r="I61" s="16">
        <f t="shared" si="15"/>
        <v>0</v>
      </c>
      <c r="J61" s="16">
        <f t="shared" si="15"/>
        <v>445</v>
      </c>
      <c r="K61" s="16">
        <f t="shared" si="15"/>
        <v>154</v>
      </c>
      <c r="L61" s="16">
        <f t="shared" si="15"/>
        <v>131</v>
      </c>
      <c r="M61" s="16">
        <f t="shared" si="15"/>
        <v>60</v>
      </c>
      <c r="N61" s="16">
        <f t="shared" si="15"/>
        <v>47</v>
      </c>
      <c r="O61" s="16">
        <f t="shared" si="15"/>
        <v>38</v>
      </c>
      <c r="P61" s="16">
        <f t="shared" si="15"/>
        <v>15</v>
      </c>
      <c r="Q61" s="16">
        <f t="shared" si="15"/>
        <v>0</v>
      </c>
      <c r="R61" s="16">
        <f t="shared" si="15"/>
        <v>445</v>
      </c>
      <c r="S61" s="16">
        <f t="shared" si="15"/>
        <v>347</v>
      </c>
      <c r="T61" s="16">
        <f t="shared" si="15"/>
        <v>6</v>
      </c>
      <c r="U61" s="16">
        <f t="shared" si="15"/>
        <v>6</v>
      </c>
      <c r="V61" s="16">
        <f t="shared" si="15"/>
        <v>8</v>
      </c>
      <c r="W61" s="16">
        <f t="shared" si="15"/>
        <v>2</v>
      </c>
      <c r="X61" s="16">
        <f t="shared" si="15"/>
        <v>23</v>
      </c>
      <c r="Y61" s="16">
        <f t="shared" si="15"/>
        <v>20</v>
      </c>
      <c r="Z61" s="16">
        <f t="shared" si="15"/>
        <v>13</v>
      </c>
      <c r="AA61" s="16">
        <f t="shared" si="15"/>
        <v>9</v>
      </c>
      <c r="AB61" s="16">
        <f t="shared" si="15"/>
        <v>11</v>
      </c>
      <c r="AC61" s="16">
        <f t="shared" si="15"/>
        <v>0</v>
      </c>
      <c r="AD61" s="16">
        <f t="shared" si="15"/>
        <v>410</v>
      </c>
      <c r="AE61" s="16">
        <f t="shared" si="15"/>
        <v>392</v>
      </c>
      <c r="AF61" s="16">
        <f t="shared" si="15"/>
        <v>17</v>
      </c>
      <c r="AG61" s="16">
        <f t="shared" si="15"/>
        <v>1</v>
      </c>
      <c r="AH61" s="16">
        <f t="shared" si="15"/>
        <v>0</v>
      </c>
      <c r="AI61" s="16">
        <f t="shared" si="15"/>
        <v>0</v>
      </c>
      <c r="AJ61" s="16">
        <f t="shared" si="15"/>
        <v>0</v>
      </c>
      <c r="AK61" s="16">
        <f t="shared" si="15"/>
        <v>410</v>
      </c>
      <c r="AL61" s="16">
        <f t="shared" si="15"/>
        <v>2</v>
      </c>
      <c r="AM61" s="16">
        <f t="shared" si="15"/>
        <v>7</v>
      </c>
      <c r="AN61" s="16">
        <f t="shared" si="15"/>
        <v>5</v>
      </c>
      <c r="AO61" s="16">
        <f t="shared" si="15"/>
        <v>10</v>
      </c>
      <c r="AP61" s="16">
        <f t="shared" si="15"/>
        <v>43</v>
      </c>
      <c r="AQ61" s="16">
        <f t="shared" si="15"/>
        <v>141</v>
      </c>
      <c r="AR61" s="16">
        <f t="shared" si="15"/>
        <v>117</v>
      </c>
      <c r="AS61" s="16">
        <f t="shared" si="15"/>
        <v>79</v>
      </c>
      <c r="AT61" s="16">
        <f t="shared" si="15"/>
        <v>6</v>
      </c>
    </row>
    <row r="62" spans="1:46" s="6" customFormat="1" ht="12.75" customHeight="1">
      <c r="A62" s="31"/>
      <c r="B62" s="9" t="s">
        <v>38</v>
      </c>
      <c r="C62" s="15">
        <f>SUM(D62:I62)</f>
        <v>205</v>
      </c>
      <c r="D62" s="15">
        <v>195</v>
      </c>
      <c r="E62" s="15">
        <v>10</v>
      </c>
      <c r="F62" s="15">
        <v>0</v>
      </c>
      <c r="G62" s="15">
        <v>0</v>
      </c>
      <c r="H62" s="15">
        <v>0</v>
      </c>
      <c r="I62" s="15">
        <v>0</v>
      </c>
      <c r="J62" s="11">
        <f>SUM(K62:Q62)</f>
        <v>205</v>
      </c>
      <c r="K62" s="15">
        <v>73</v>
      </c>
      <c r="L62" s="15">
        <v>57</v>
      </c>
      <c r="M62" s="15">
        <v>26</v>
      </c>
      <c r="N62" s="15">
        <v>26</v>
      </c>
      <c r="O62" s="15">
        <v>17</v>
      </c>
      <c r="P62" s="15">
        <v>6</v>
      </c>
      <c r="Q62" s="15">
        <v>0</v>
      </c>
      <c r="R62" s="15">
        <f>SUM(S62:AC62)</f>
        <v>205</v>
      </c>
      <c r="S62" s="15">
        <v>152</v>
      </c>
      <c r="T62" s="15">
        <v>4</v>
      </c>
      <c r="U62" s="15">
        <v>3</v>
      </c>
      <c r="V62" s="15">
        <v>3</v>
      </c>
      <c r="W62" s="15">
        <v>1</v>
      </c>
      <c r="X62" s="15">
        <v>15</v>
      </c>
      <c r="Y62" s="15">
        <v>9</v>
      </c>
      <c r="Z62" s="15">
        <v>6</v>
      </c>
      <c r="AA62" s="15">
        <v>3</v>
      </c>
      <c r="AB62" s="15">
        <v>9</v>
      </c>
      <c r="AC62" s="15">
        <v>0</v>
      </c>
      <c r="AD62" s="12">
        <f>SUM(AE62:AJ62)</f>
        <v>303</v>
      </c>
      <c r="AE62" s="15">
        <v>288</v>
      </c>
      <c r="AF62" s="15">
        <v>15</v>
      </c>
      <c r="AG62" s="15">
        <v>0</v>
      </c>
      <c r="AH62" s="15">
        <v>0</v>
      </c>
      <c r="AI62" s="15">
        <v>0</v>
      </c>
      <c r="AJ62" s="15">
        <v>0</v>
      </c>
      <c r="AK62" s="11">
        <f>SUM(AL62:AT62)</f>
        <v>303</v>
      </c>
      <c r="AL62" s="15">
        <v>2</v>
      </c>
      <c r="AM62" s="15">
        <v>7</v>
      </c>
      <c r="AN62" s="15">
        <v>4</v>
      </c>
      <c r="AO62" s="15">
        <v>8</v>
      </c>
      <c r="AP62" s="15">
        <v>30</v>
      </c>
      <c r="AQ62" s="15">
        <v>112</v>
      </c>
      <c r="AR62" s="15">
        <v>74</v>
      </c>
      <c r="AS62" s="15">
        <v>62</v>
      </c>
      <c r="AT62" s="15">
        <v>4</v>
      </c>
    </row>
    <row r="63" spans="1:46" s="6" customFormat="1" ht="12.75" customHeight="1">
      <c r="A63" s="31"/>
      <c r="B63" s="9" t="s">
        <v>39</v>
      </c>
      <c r="C63" s="15">
        <f>SUM(D63:I63)</f>
        <v>240</v>
      </c>
      <c r="D63" s="15">
        <v>223</v>
      </c>
      <c r="E63" s="15">
        <v>17</v>
      </c>
      <c r="F63" s="15">
        <v>0</v>
      </c>
      <c r="G63" s="15">
        <v>0</v>
      </c>
      <c r="H63" s="15">
        <v>0</v>
      </c>
      <c r="I63" s="15">
        <v>0</v>
      </c>
      <c r="J63" s="11">
        <f>SUM(K63:Q63)</f>
        <v>240</v>
      </c>
      <c r="K63" s="15">
        <v>81</v>
      </c>
      <c r="L63" s="15">
        <v>74</v>
      </c>
      <c r="M63" s="15">
        <v>34</v>
      </c>
      <c r="N63" s="15">
        <v>21</v>
      </c>
      <c r="O63" s="15">
        <v>21</v>
      </c>
      <c r="P63" s="15">
        <v>9</v>
      </c>
      <c r="Q63" s="15">
        <v>0</v>
      </c>
      <c r="R63" s="15">
        <f>SUM(S63:AC63)</f>
        <v>240</v>
      </c>
      <c r="S63" s="15">
        <v>195</v>
      </c>
      <c r="T63" s="15">
        <v>2</v>
      </c>
      <c r="U63" s="15">
        <v>3</v>
      </c>
      <c r="V63" s="15">
        <v>5</v>
      </c>
      <c r="W63" s="15">
        <v>1</v>
      </c>
      <c r="X63" s="15">
        <v>8</v>
      </c>
      <c r="Y63" s="15">
        <v>11</v>
      </c>
      <c r="Z63" s="15">
        <v>7</v>
      </c>
      <c r="AA63" s="15">
        <v>6</v>
      </c>
      <c r="AB63" s="15">
        <v>2</v>
      </c>
      <c r="AC63" s="15">
        <v>0</v>
      </c>
      <c r="AD63" s="12">
        <f>SUM(AE63:AJ63)</f>
        <v>107</v>
      </c>
      <c r="AE63" s="15">
        <v>104</v>
      </c>
      <c r="AF63" s="15">
        <v>2</v>
      </c>
      <c r="AG63" s="15">
        <v>1</v>
      </c>
      <c r="AH63" s="15">
        <v>0</v>
      </c>
      <c r="AI63" s="15">
        <v>0</v>
      </c>
      <c r="AJ63" s="15">
        <v>0</v>
      </c>
      <c r="AK63" s="11">
        <f>SUM(AL63:AT63)</f>
        <v>107</v>
      </c>
      <c r="AL63" s="15">
        <v>0</v>
      </c>
      <c r="AM63" s="15">
        <v>0</v>
      </c>
      <c r="AN63" s="15">
        <v>1</v>
      </c>
      <c r="AO63" s="15">
        <v>2</v>
      </c>
      <c r="AP63" s="15">
        <v>13</v>
      </c>
      <c r="AQ63" s="15">
        <v>29</v>
      </c>
      <c r="AR63" s="15">
        <v>43</v>
      </c>
      <c r="AS63" s="15">
        <v>17</v>
      </c>
      <c r="AT63" s="15">
        <v>2</v>
      </c>
    </row>
    <row r="64" spans="1:46" s="6" customFormat="1" ht="12.75" customHeight="1">
      <c r="A64" s="31"/>
      <c r="B64" s="9" t="s">
        <v>40</v>
      </c>
      <c r="C64" s="15">
        <f>SUM(D64:I64)</f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1">
        <f>SUM(K64:Q64)</f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f>SUM(S64:AC64)</f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2">
        <f>SUM(AE64:AJ64)</f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1">
        <f>SUM(AL64:AT64)</f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</row>
    <row r="65" spans="1:46" s="6" customFormat="1" ht="12.75" customHeight="1">
      <c r="A65" s="32"/>
      <c r="B65" s="9" t="s">
        <v>4</v>
      </c>
      <c r="C65" s="15">
        <f>SUM(D65:I65)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1">
        <f>SUM(K65:Q65)</f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f>SUM(S65:AC65)</f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2">
        <f>SUM(AE65:AJ65)</f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1">
        <f>SUM(AL65:AT65)</f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</row>
    <row r="66" spans="1:46" s="6" customFormat="1" ht="12.75" customHeight="1">
      <c r="A66" s="30" t="s">
        <v>65</v>
      </c>
      <c r="B66" s="9" t="s">
        <v>37</v>
      </c>
      <c r="C66" s="16">
        <f aca="true" t="shared" si="16" ref="C66:AT66">SUM(C67:C70)</f>
        <v>603</v>
      </c>
      <c r="D66" s="16">
        <f t="shared" si="16"/>
        <v>601</v>
      </c>
      <c r="E66" s="16">
        <f t="shared" si="16"/>
        <v>2</v>
      </c>
      <c r="F66" s="16">
        <f t="shared" si="16"/>
        <v>0</v>
      </c>
      <c r="G66" s="16">
        <f t="shared" si="16"/>
        <v>0</v>
      </c>
      <c r="H66" s="16">
        <f t="shared" si="16"/>
        <v>0</v>
      </c>
      <c r="I66" s="16">
        <f t="shared" si="16"/>
        <v>0</v>
      </c>
      <c r="J66" s="16">
        <f t="shared" si="16"/>
        <v>603</v>
      </c>
      <c r="K66" s="16">
        <f t="shared" si="16"/>
        <v>192</v>
      </c>
      <c r="L66" s="16">
        <f t="shared" si="16"/>
        <v>161</v>
      </c>
      <c r="M66" s="16">
        <f t="shared" si="16"/>
        <v>117</v>
      </c>
      <c r="N66" s="16">
        <f t="shared" si="16"/>
        <v>80</v>
      </c>
      <c r="O66" s="16">
        <f t="shared" si="16"/>
        <v>35</v>
      </c>
      <c r="P66" s="16">
        <f t="shared" si="16"/>
        <v>18</v>
      </c>
      <c r="Q66" s="16">
        <f t="shared" si="16"/>
        <v>0</v>
      </c>
      <c r="R66" s="16">
        <f t="shared" si="16"/>
        <v>603</v>
      </c>
      <c r="S66" s="16">
        <f t="shared" si="16"/>
        <v>451</v>
      </c>
      <c r="T66" s="16">
        <f t="shared" si="16"/>
        <v>5</v>
      </c>
      <c r="U66" s="16">
        <f t="shared" si="16"/>
        <v>11</v>
      </c>
      <c r="V66" s="16">
        <f t="shared" si="16"/>
        <v>13</v>
      </c>
      <c r="W66" s="16">
        <f t="shared" si="16"/>
        <v>1</v>
      </c>
      <c r="X66" s="16">
        <f t="shared" si="16"/>
        <v>21</v>
      </c>
      <c r="Y66" s="16">
        <f t="shared" si="16"/>
        <v>43</v>
      </c>
      <c r="Z66" s="16">
        <f t="shared" si="16"/>
        <v>18</v>
      </c>
      <c r="AA66" s="16">
        <f t="shared" si="16"/>
        <v>23</v>
      </c>
      <c r="AB66" s="16">
        <f t="shared" si="16"/>
        <v>17</v>
      </c>
      <c r="AC66" s="16">
        <f t="shared" si="16"/>
        <v>0</v>
      </c>
      <c r="AD66" s="16">
        <f t="shared" si="16"/>
        <v>507</v>
      </c>
      <c r="AE66" s="16">
        <f t="shared" si="16"/>
        <v>503</v>
      </c>
      <c r="AF66" s="16">
        <f t="shared" si="16"/>
        <v>2</v>
      </c>
      <c r="AG66" s="16">
        <f t="shared" si="16"/>
        <v>1</v>
      </c>
      <c r="AH66" s="16">
        <f t="shared" si="16"/>
        <v>1</v>
      </c>
      <c r="AI66" s="16">
        <f t="shared" si="16"/>
        <v>0</v>
      </c>
      <c r="AJ66" s="16">
        <f t="shared" si="16"/>
        <v>0</v>
      </c>
      <c r="AK66" s="16">
        <f t="shared" si="16"/>
        <v>507</v>
      </c>
      <c r="AL66" s="16">
        <f t="shared" si="16"/>
        <v>0</v>
      </c>
      <c r="AM66" s="16">
        <f t="shared" si="16"/>
        <v>6</v>
      </c>
      <c r="AN66" s="16">
        <f t="shared" si="16"/>
        <v>8</v>
      </c>
      <c r="AO66" s="16">
        <f t="shared" si="16"/>
        <v>14</v>
      </c>
      <c r="AP66" s="16">
        <f t="shared" si="16"/>
        <v>62</v>
      </c>
      <c r="AQ66" s="16">
        <f t="shared" si="16"/>
        <v>152</v>
      </c>
      <c r="AR66" s="16">
        <f t="shared" si="16"/>
        <v>130</v>
      </c>
      <c r="AS66" s="16">
        <f t="shared" si="16"/>
        <v>129</v>
      </c>
      <c r="AT66" s="16">
        <f t="shared" si="16"/>
        <v>6</v>
      </c>
    </row>
    <row r="67" spans="1:46" s="6" customFormat="1" ht="12.75" customHeight="1">
      <c r="A67" s="31"/>
      <c r="B67" s="9" t="s">
        <v>38</v>
      </c>
      <c r="C67" s="15">
        <f>SUM(D67:I67)</f>
        <v>265</v>
      </c>
      <c r="D67" s="15">
        <v>265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1">
        <f>SUM(K67:Q67)</f>
        <v>265</v>
      </c>
      <c r="K67" s="15">
        <v>87</v>
      </c>
      <c r="L67" s="15">
        <v>81</v>
      </c>
      <c r="M67" s="15">
        <v>48</v>
      </c>
      <c r="N67" s="15">
        <v>30</v>
      </c>
      <c r="O67" s="15">
        <v>15</v>
      </c>
      <c r="P67" s="15">
        <v>4</v>
      </c>
      <c r="Q67" s="15">
        <v>0</v>
      </c>
      <c r="R67" s="15">
        <f>SUM(S67:AC67)</f>
        <v>265</v>
      </c>
      <c r="S67" s="15">
        <v>191</v>
      </c>
      <c r="T67" s="15">
        <v>2</v>
      </c>
      <c r="U67" s="15">
        <v>4</v>
      </c>
      <c r="V67" s="15">
        <v>3</v>
      </c>
      <c r="W67" s="15">
        <v>1</v>
      </c>
      <c r="X67" s="15">
        <v>9</v>
      </c>
      <c r="Y67" s="15">
        <v>23</v>
      </c>
      <c r="Z67" s="15">
        <v>8</v>
      </c>
      <c r="AA67" s="15">
        <v>13</v>
      </c>
      <c r="AB67" s="15">
        <v>11</v>
      </c>
      <c r="AC67" s="15">
        <v>0</v>
      </c>
      <c r="AD67" s="12">
        <f>SUM(AE67:AJ67)</f>
        <v>377</v>
      </c>
      <c r="AE67" s="15">
        <v>376</v>
      </c>
      <c r="AF67" s="15">
        <v>1</v>
      </c>
      <c r="AG67" s="15">
        <v>0</v>
      </c>
      <c r="AH67" s="15">
        <v>0</v>
      </c>
      <c r="AI67" s="15">
        <v>0</v>
      </c>
      <c r="AJ67" s="15">
        <v>0</v>
      </c>
      <c r="AK67" s="11">
        <f>SUM(AL67:AT67)</f>
        <v>377</v>
      </c>
      <c r="AL67" s="15">
        <v>0</v>
      </c>
      <c r="AM67" s="15">
        <v>5</v>
      </c>
      <c r="AN67" s="15">
        <v>5</v>
      </c>
      <c r="AO67" s="15">
        <v>11</v>
      </c>
      <c r="AP67" s="15">
        <v>49</v>
      </c>
      <c r="AQ67" s="15">
        <v>118</v>
      </c>
      <c r="AR67" s="15">
        <v>90</v>
      </c>
      <c r="AS67" s="15">
        <v>93</v>
      </c>
      <c r="AT67" s="15">
        <v>6</v>
      </c>
    </row>
    <row r="68" spans="1:46" s="6" customFormat="1" ht="12.75" customHeight="1">
      <c r="A68" s="31"/>
      <c r="B68" s="9" t="s">
        <v>39</v>
      </c>
      <c r="C68" s="15">
        <f>SUM(D68:I68)</f>
        <v>338</v>
      </c>
      <c r="D68" s="15">
        <v>336</v>
      </c>
      <c r="E68" s="15">
        <v>2</v>
      </c>
      <c r="F68" s="15">
        <v>0</v>
      </c>
      <c r="G68" s="15">
        <v>0</v>
      </c>
      <c r="H68" s="15">
        <v>0</v>
      </c>
      <c r="I68" s="15">
        <v>0</v>
      </c>
      <c r="J68" s="11">
        <f>SUM(K68:Q68)</f>
        <v>338</v>
      </c>
      <c r="K68" s="15">
        <v>105</v>
      </c>
      <c r="L68" s="15">
        <v>80</v>
      </c>
      <c r="M68" s="15">
        <v>69</v>
      </c>
      <c r="N68" s="15">
        <v>50</v>
      </c>
      <c r="O68" s="15">
        <v>20</v>
      </c>
      <c r="P68" s="15">
        <v>14</v>
      </c>
      <c r="Q68" s="15">
        <v>0</v>
      </c>
      <c r="R68" s="15">
        <f>SUM(S68:AC68)</f>
        <v>338</v>
      </c>
      <c r="S68" s="15">
        <v>260</v>
      </c>
      <c r="T68" s="15">
        <v>3</v>
      </c>
      <c r="U68" s="15">
        <v>7</v>
      </c>
      <c r="V68" s="15">
        <v>10</v>
      </c>
      <c r="W68" s="15">
        <v>0</v>
      </c>
      <c r="X68" s="15">
        <v>12</v>
      </c>
      <c r="Y68" s="15">
        <v>20</v>
      </c>
      <c r="Z68" s="15">
        <v>10</v>
      </c>
      <c r="AA68" s="15">
        <v>10</v>
      </c>
      <c r="AB68" s="15">
        <v>6</v>
      </c>
      <c r="AC68" s="15">
        <v>0</v>
      </c>
      <c r="AD68" s="12">
        <f>SUM(AE68:AJ68)</f>
        <v>130</v>
      </c>
      <c r="AE68" s="15">
        <v>127</v>
      </c>
      <c r="AF68" s="15">
        <v>1</v>
      </c>
      <c r="AG68" s="15">
        <v>1</v>
      </c>
      <c r="AH68" s="15">
        <v>1</v>
      </c>
      <c r="AI68" s="15">
        <v>0</v>
      </c>
      <c r="AJ68" s="15">
        <v>0</v>
      </c>
      <c r="AK68" s="11">
        <f>SUM(AL68:AT68)</f>
        <v>130</v>
      </c>
      <c r="AL68" s="15">
        <v>0</v>
      </c>
      <c r="AM68" s="15">
        <v>1</v>
      </c>
      <c r="AN68" s="15">
        <v>3</v>
      </c>
      <c r="AO68" s="15">
        <v>3</v>
      </c>
      <c r="AP68" s="15">
        <v>13</v>
      </c>
      <c r="AQ68" s="15">
        <v>34</v>
      </c>
      <c r="AR68" s="15">
        <v>40</v>
      </c>
      <c r="AS68" s="15">
        <v>36</v>
      </c>
      <c r="AT68" s="15">
        <v>0</v>
      </c>
    </row>
    <row r="69" spans="1:46" s="6" customFormat="1" ht="12.75" customHeight="1">
      <c r="A69" s="31"/>
      <c r="B69" s="9" t="s">
        <v>40</v>
      </c>
      <c r="C69" s="15">
        <f>SUM(D69:I69)</f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1">
        <f>SUM(K69:Q69)</f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f>SUM(S69:AC69)</f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2">
        <f>SUM(AE69:AJ69)</f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1">
        <f>SUM(AL69:AT69)</f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</row>
    <row r="70" spans="1:46" s="6" customFormat="1" ht="12.75" customHeight="1">
      <c r="A70" s="32"/>
      <c r="B70" s="9" t="s">
        <v>4</v>
      </c>
      <c r="C70" s="15">
        <f>SUM(D70:I70)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1">
        <f>SUM(K70:Q70)</f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f>SUM(S70:AC70)</f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2">
        <f>SUM(AE70:AJ70)</f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1">
        <f>SUM(AL70:AT70)</f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</row>
    <row r="71" spans="1:46" s="6" customFormat="1" ht="12.75" customHeight="1">
      <c r="A71" s="49" t="s">
        <v>66</v>
      </c>
      <c r="B71" s="9" t="s">
        <v>37</v>
      </c>
      <c r="C71" s="16">
        <f aca="true" t="shared" si="17" ref="C71:AT71">SUM(C72:C75)</f>
        <v>390</v>
      </c>
      <c r="D71" s="16">
        <f t="shared" si="17"/>
        <v>386</v>
      </c>
      <c r="E71" s="16">
        <f t="shared" si="17"/>
        <v>2</v>
      </c>
      <c r="F71" s="16">
        <f t="shared" si="17"/>
        <v>0</v>
      </c>
      <c r="G71" s="16">
        <f t="shared" si="17"/>
        <v>0</v>
      </c>
      <c r="H71" s="16">
        <f t="shared" si="17"/>
        <v>1</v>
      </c>
      <c r="I71" s="16">
        <f t="shared" si="17"/>
        <v>1</v>
      </c>
      <c r="J71" s="16">
        <f t="shared" si="17"/>
        <v>390</v>
      </c>
      <c r="K71" s="16">
        <f t="shared" si="17"/>
        <v>126</v>
      </c>
      <c r="L71" s="16">
        <f t="shared" si="17"/>
        <v>108</v>
      </c>
      <c r="M71" s="16">
        <f t="shared" si="17"/>
        <v>54</v>
      </c>
      <c r="N71" s="16">
        <f t="shared" si="17"/>
        <v>57</v>
      </c>
      <c r="O71" s="16">
        <f t="shared" si="17"/>
        <v>34</v>
      </c>
      <c r="P71" s="16">
        <f t="shared" si="17"/>
        <v>11</v>
      </c>
      <c r="Q71" s="16">
        <f t="shared" si="17"/>
        <v>0</v>
      </c>
      <c r="R71" s="16">
        <f t="shared" si="17"/>
        <v>390</v>
      </c>
      <c r="S71" s="16">
        <f t="shared" si="17"/>
        <v>291</v>
      </c>
      <c r="T71" s="16">
        <f t="shared" si="17"/>
        <v>3</v>
      </c>
      <c r="U71" s="16">
        <f t="shared" si="17"/>
        <v>7</v>
      </c>
      <c r="V71" s="16">
        <f t="shared" si="17"/>
        <v>9</v>
      </c>
      <c r="W71" s="16">
        <f t="shared" si="17"/>
        <v>0</v>
      </c>
      <c r="X71" s="16">
        <f t="shared" si="17"/>
        <v>11</v>
      </c>
      <c r="Y71" s="16">
        <f t="shared" si="17"/>
        <v>31</v>
      </c>
      <c r="Z71" s="16">
        <f t="shared" si="17"/>
        <v>13</v>
      </c>
      <c r="AA71" s="16">
        <f t="shared" si="17"/>
        <v>9</v>
      </c>
      <c r="AB71" s="16">
        <f t="shared" si="17"/>
        <v>16</v>
      </c>
      <c r="AC71" s="16">
        <f t="shared" si="17"/>
        <v>0</v>
      </c>
      <c r="AD71" s="16">
        <f t="shared" si="17"/>
        <v>344</v>
      </c>
      <c r="AE71" s="16">
        <f t="shared" si="17"/>
        <v>335</v>
      </c>
      <c r="AF71" s="16">
        <f t="shared" si="17"/>
        <v>3</v>
      </c>
      <c r="AG71" s="16">
        <f t="shared" si="17"/>
        <v>0</v>
      </c>
      <c r="AH71" s="16">
        <f t="shared" si="17"/>
        <v>4</v>
      </c>
      <c r="AI71" s="16">
        <f t="shared" si="17"/>
        <v>0</v>
      </c>
      <c r="AJ71" s="16">
        <f t="shared" si="17"/>
        <v>2</v>
      </c>
      <c r="AK71" s="16">
        <f t="shared" si="17"/>
        <v>344</v>
      </c>
      <c r="AL71" s="16">
        <f t="shared" si="17"/>
        <v>0</v>
      </c>
      <c r="AM71" s="16">
        <f t="shared" si="17"/>
        <v>5</v>
      </c>
      <c r="AN71" s="16">
        <f t="shared" si="17"/>
        <v>8</v>
      </c>
      <c r="AO71" s="16">
        <f t="shared" si="17"/>
        <v>14</v>
      </c>
      <c r="AP71" s="16">
        <f t="shared" si="17"/>
        <v>35</v>
      </c>
      <c r="AQ71" s="16">
        <f t="shared" si="17"/>
        <v>87</v>
      </c>
      <c r="AR71" s="16">
        <f t="shared" si="17"/>
        <v>79</v>
      </c>
      <c r="AS71" s="16">
        <f t="shared" si="17"/>
        <v>113</v>
      </c>
      <c r="AT71" s="16">
        <f t="shared" si="17"/>
        <v>3</v>
      </c>
    </row>
    <row r="72" spans="1:46" s="6" customFormat="1" ht="12.75" customHeight="1">
      <c r="A72" s="49"/>
      <c r="B72" s="9" t="s">
        <v>38</v>
      </c>
      <c r="C72" s="15">
        <f>SUM(D72:I72)</f>
        <v>143</v>
      </c>
      <c r="D72" s="15">
        <v>142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11">
        <f>SUM(K72:Q72)</f>
        <v>143</v>
      </c>
      <c r="K72" s="15">
        <v>47</v>
      </c>
      <c r="L72" s="15">
        <v>40</v>
      </c>
      <c r="M72" s="15">
        <v>21</v>
      </c>
      <c r="N72" s="15">
        <v>24</v>
      </c>
      <c r="O72" s="15">
        <v>7</v>
      </c>
      <c r="P72" s="15">
        <v>4</v>
      </c>
      <c r="Q72" s="15">
        <v>0</v>
      </c>
      <c r="R72" s="15">
        <f>SUM(S72:AC72)</f>
        <v>143</v>
      </c>
      <c r="S72" s="15">
        <v>107</v>
      </c>
      <c r="T72" s="15">
        <v>0</v>
      </c>
      <c r="U72" s="15">
        <v>2</v>
      </c>
      <c r="V72" s="15">
        <v>2</v>
      </c>
      <c r="W72" s="15">
        <v>0</v>
      </c>
      <c r="X72" s="15">
        <v>4</v>
      </c>
      <c r="Y72" s="15">
        <v>11</v>
      </c>
      <c r="Z72" s="15">
        <v>3</v>
      </c>
      <c r="AA72" s="15">
        <v>5</v>
      </c>
      <c r="AB72" s="15">
        <v>9</v>
      </c>
      <c r="AC72" s="15">
        <v>0</v>
      </c>
      <c r="AD72" s="12">
        <f>SUM(AE72:AJ72)</f>
        <v>263</v>
      </c>
      <c r="AE72" s="15">
        <v>262</v>
      </c>
      <c r="AF72" s="15">
        <v>1</v>
      </c>
      <c r="AG72" s="15">
        <v>0</v>
      </c>
      <c r="AH72" s="15">
        <v>0</v>
      </c>
      <c r="AI72" s="15">
        <v>0</v>
      </c>
      <c r="AJ72" s="15">
        <v>0</v>
      </c>
      <c r="AK72" s="11">
        <f>SUM(AL72:AT72)</f>
        <v>263</v>
      </c>
      <c r="AL72" s="15">
        <v>0</v>
      </c>
      <c r="AM72" s="15">
        <v>4</v>
      </c>
      <c r="AN72" s="15">
        <v>6</v>
      </c>
      <c r="AO72" s="15">
        <v>9</v>
      </c>
      <c r="AP72" s="15">
        <v>27</v>
      </c>
      <c r="AQ72" s="15">
        <v>59</v>
      </c>
      <c r="AR72" s="15">
        <v>65</v>
      </c>
      <c r="AS72" s="15">
        <v>92</v>
      </c>
      <c r="AT72" s="15">
        <v>1</v>
      </c>
    </row>
    <row r="73" spans="1:46" s="6" customFormat="1" ht="12.75" customHeight="1">
      <c r="A73" s="49"/>
      <c r="B73" s="9" t="s">
        <v>39</v>
      </c>
      <c r="C73" s="15">
        <f>SUM(D73:I73)</f>
        <v>247</v>
      </c>
      <c r="D73" s="15">
        <v>244</v>
      </c>
      <c r="E73" s="15">
        <v>1</v>
      </c>
      <c r="F73" s="15">
        <v>0</v>
      </c>
      <c r="G73" s="15">
        <v>0</v>
      </c>
      <c r="H73" s="15">
        <v>1</v>
      </c>
      <c r="I73" s="15">
        <v>1</v>
      </c>
      <c r="J73" s="11">
        <f>SUM(K73:Q73)</f>
        <v>247</v>
      </c>
      <c r="K73" s="15">
        <v>79</v>
      </c>
      <c r="L73" s="15">
        <v>68</v>
      </c>
      <c r="M73" s="15">
        <v>33</v>
      </c>
      <c r="N73" s="15">
        <v>33</v>
      </c>
      <c r="O73" s="15">
        <v>27</v>
      </c>
      <c r="P73" s="15">
        <v>7</v>
      </c>
      <c r="Q73" s="15">
        <v>0</v>
      </c>
      <c r="R73" s="15">
        <f>SUM(S73:AC73)</f>
        <v>247</v>
      </c>
      <c r="S73" s="15">
        <v>184</v>
      </c>
      <c r="T73" s="15">
        <v>3</v>
      </c>
      <c r="U73" s="15">
        <v>5</v>
      </c>
      <c r="V73" s="15">
        <v>7</v>
      </c>
      <c r="W73" s="15">
        <v>0</v>
      </c>
      <c r="X73" s="15">
        <v>7</v>
      </c>
      <c r="Y73" s="15">
        <v>20</v>
      </c>
      <c r="Z73" s="15">
        <v>10</v>
      </c>
      <c r="AA73" s="15">
        <v>4</v>
      </c>
      <c r="AB73" s="15">
        <v>7</v>
      </c>
      <c r="AC73" s="15">
        <v>0</v>
      </c>
      <c r="AD73" s="12">
        <f>SUM(AE73:AJ73)</f>
        <v>81</v>
      </c>
      <c r="AE73" s="15">
        <v>73</v>
      </c>
      <c r="AF73" s="15">
        <v>2</v>
      </c>
      <c r="AG73" s="15">
        <v>0</v>
      </c>
      <c r="AH73" s="15">
        <v>4</v>
      </c>
      <c r="AI73" s="15">
        <v>0</v>
      </c>
      <c r="AJ73" s="15">
        <v>2</v>
      </c>
      <c r="AK73" s="11">
        <f>SUM(AL73:AT73)</f>
        <v>81</v>
      </c>
      <c r="AL73" s="15">
        <v>0</v>
      </c>
      <c r="AM73" s="15">
        <v>1</v>
      </c>
      <c r="AN73" s="15">
        <v>2</v>
      </c>
      <c r="AO73" s="15">
        <v>5</v>
      </c>
      <c r="AP73" s="15">
        <v>8</v>
      </c>
      <c r="AQ73" s="15">
        <v>28</v>
      </c>
      <c r="AR73" s="15">
        <v>14</v>
      </c>
      <c r="AS73" s="15">
        <v>21</v>
      </c>
      <c r="AT73" s="15">
        <v>2</v>
      </c>
    </row>
    <row r="74" spans="1:46" s="6" customFormat="1" ht="12.75" customHeight="1">
      <c r="A74" s="49"/>
      <c r="B74" s="9" t="s">
        <v>40</v>
      </c>
      <c r="C74" s="15">
        <f>SUM(D74:I74)</f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1">
        <f>SUM(K74:Q74)</f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f>SUM(S74:AC74)</f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2">
        <f>SUM(AE74:AJ74)</f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1">
        <f>SUM(AL74:AT74)</f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</row>
    <row r="75" spans="1:46" s="6" customFormat="1" ht="12.75" customHeight="1">
      <c r="A75" s="51"/>
      <c r="B75" s="9" t="s">
        <v>4</v>
      </c>
      <c r="C75" s="15">
        <f>SUM(D75:I75)</f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1">
        <f>SUM(K75:Q75)</f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f>SUM(S75:AC75)</f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2">
        <f>SUM(AE75:AJ75)</f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1">
        <f>SUM(AL75:AT75)</f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</row>
    <row r="76" spans="1:46" s="6" customFormat="1" ht="12.75" customHeight="1">
      <c r="A76" s="48" t="s">
        <v>67</v>
      </c>
      <c r="B76" s="9" t="s">
        <v>37</v>
      </c>
      <c r="C76" s="16">
        <f aca="true" t="shared" si="18" ref="C76:AT76">SUM(C77:C80)</f>
        <v>575</v>
      </c>
      <c r="D76" s="16">
        <f t="shared" si="18"/>
        <v>555</v>
      </c>
      <c r="E76" s="16">
        <f t="shared" si="18"/>
        <v>19</v>
      </c>
      <c r="F76" s="16">
        <f t="shared" si="18"/>
        <v>1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575</v>
      </c>
      <c r="K76" s="16">
        <f t="shared" si="18"/>
        <v>197</v>
      </c>
      <c r="L76" s="16">
        <f t="shared" si="18"/>
        <v>164</v>
      </c>
      <c r="M76" s="16">
        <f t="shared" si="18"/>
        <v>87</v>
      </c>
      <c r="N76" s="16">
        <f t="shared" si="18"/>
        <v>75</v>
      </c>
      <c r="O76" s="16">
        <f t="shared" si="18"/>
        <v>38</v>
      </c>
      <c r="P76" s="16">
        <f t="shared" si="18"/>
        <v>13</v>
      </c>
      <c r="Q76" s="16">
        <f t="shared" si="18"/>
        <v>1</v>
      </c>
      <c r="R76" s="16">
        <f t="shared" si="18"/>
        <v>575</v>
      </c>
      <c r="S76" s="16">
        <f t="shared" si="18"/>
        <v>464</v>
      </c>
      <c r="T76" s="16">
        <f t="shared" si="18"/>
        <v>0</v>
      </c>
      <c r="U76" s="16">
        <f t="shared" si="18"/>
        <v>6</v>
      </c>
      <c r="V76" s="16">
        <f t="shared" si="18"/>
        <v>8</v>
      </c>
      <c r="W76" s="16">
        <f t="shared" si="18"/>
        <v>0</v>
      </c>
      <c r="X76" s="16">
        <f t="shared" si="18"/>
        <v>10</v>
      </c>
      <c r="Y76" s="16">
        <f t="shared" si="18"/>
        <v>47</v>
      </c>
      <c r="Z76" s="16">
        <f t="shared" si="18"/>
        <v>12</v>
      </c>
      <c r="AA76" s="16">
        <f t="shared" si="18"/>
        <v>9</v>
      </c>
      <c r="AB76" s="16">
        <f t="shared" si="18"/>
        <v>15</v>
      </c>
      <c r="AC76" s="16">
        <f t="shared" si="18"/>
        <v>4</v>
      </c>
      <c r="AD76" s="16">
        <f t="shared" si="18"/>
        <v>517</v>
      </c>
      <c r="AE76" s="16">
        <f t="shared" si="18"/>
        <v>498</v>
      </c>
      <c r="AF76" s="16">
        <f t="shared" si="18"/>
        <v>13</v>
      </c>
      <c r="AG76" s="16">
        <f t="shared" si="18"/>
        <v>2</v>
      </c>
      <c r="AH76" s="16">
        <f t="shared" si="18"/>
        <v>1</v>
      </c>
      <c r="AI76" s="16">
        <f t="shared" si="18"/>
        <v>0</v>
      </c>
      <c r="AJ76" s="16">
        <f t="shared" si="18"/>
        <v>3</v>
      </c>
      <c r="AK76" s="16">
        <f t="shared" si="18"/>
        <v>517</v>
      </c>
      <c r="AL76" s="16">
        <f t="shared" si="18"/>
        <v>0</v>
      </c>
      <c r="AM76" s="16">
        <f t="shared" si="18"/>
        <v>11</v>
      </c>
      <c r="AN76" s="16">
        <f t="shared" si="18"/>
        <v>12</v>
      </c>
      <c r="AO76" s="16">
        <f t="shared" si="18"/>
        <v>22</v>
      </c>
      <c r="AP76" s="16">
        <f t="shared" si="18"/>
        <v>42</v>
      </c>
      <c r="AQ76" s="16">
        <f t="shared" si="18"/>
        <v>168</v>
      </c>
      <c r="AR76" s="16">
        <f t="shared" si="18"/>
        <v>130</v>
      </c>
      <c r="AS76" s="16">
        <f t="shared" si="18"/>
        <v>122</v>
      </c>
      <c r="AT76" s="16">
        <f t="shared" si="18"/>
        <v>10</v>
      </c>
    </row>
    <row r="77" spans="1:46" s="6" customFormat="1" ht="12.75" customHeight="1">
      <c r="A77" s="49"/>
      <c r="B77" s="9" t="s">
        <v>38</v>
      </c>
      <c r="C77" s="15">
        <f>SUM(D77:I77)</f>
        <v>209</v>
      </c>
      <c r="D77" s="15">
        <v>202</v>
      </c>
      <c r="E77" s="15">
        <v>7</v>
      </c>
      <c r="F77" s="15">
        <v>0</v>
      </c>
      <c r="G77" s="15">
        <v>0</v>
      </c>
      <c r="H77" s="15">
        <v>0</v>
      </c>
      <c r="I77" s="15">
        <v>0</v>
      </c>
      <c r="J77" s="11">
        <f>SUM(K77:Q77)</f>
        <v>209</v>
      </c>
      <c r="K77" s="15">
        <v>63</v>
      </c>
      <c r="L77" s="15">
        <v>68</v>
      </c>
      <c r="M77" s="15">
        <v>29</v>
      </c>
      <c r="N77" s="15">
        <v>29</v>
      </c>
      <c r="O77" s="15">
        <v>14</v>
      </c>
      <c r="P77" s="15">
        <v>5</v>
      </c>
      <c r="Q77" s="15">
        <v>1</v>
      </c>
      <c r="R77" s="15">
        <f>SUM(S77:AC77)</f>
        <v>209</v>
      </c>
      <c r="S77" s="15">
        <v>170</v>
      </c>
      <c r="T77" s="15">
        <v>0</v>
      </c>
      <c r="U77" s="15">
        <v>3</v>
      </c>
      <c r="V77" s="15">
        <v>2</v>
      </c>
      <c r="W77" s="15">
        <v>0</v>
      </c>
      <c r="X77" s="15">
        <v>8</v>
      </c>
      <c r="Y77" s="15">
        <v>14</v>
      </c>
      <c r="Z77" s="15">
        <v>3</v>
      </c>
      <c r="AA77" s="15">
        <v>0</v>
      </c>
      <c r="AB77" s="15">
        <v>8</v>
      </c>
      <c r="AC77" s="15">
        <v>1</v>
      </c>
      <c r="AD77" s="12">
        <f>SUM(AE77:AJ77)</f>
        <v>404</v>
      </c>
      <c r="AE77" s="15">
        <v>393</v>
      </c>
      <c r="AF77" s="15">
        <v>8</v>
      </c>
      <c r="AG77" s="15">
        <v>0</v>
      </c>
      <c r="AH77" s="15">
        <v>0</v>
      </c>
      <c r="AI77" s="15">
        <v>0</v>
      </c>
      <c r="AJ77" s="15">
        <v>3</v>
      </c>
      <c r="AK77" s="11">
        <f>SUM(AL77:AT77)</f>
        <v>404</v>
      </c>
      <c r="AL77" s="15">
        <v>0</v>
      </c>
      <c r="AM77" s="15">
        <v>10</v>
      </c>
      <c r="AN77" s="15">
        <v>9</v>
      </c>
      <c r="AO77" s="15">
        <v>17</v>
      </c>
      <c r="AP77" s="15">
        <v>33</v>
      </c>
      <c r="AQ77" s="15">
        <v>139</v>
      </c>
      <c r="AR77" s="15">
        <v>89</v>
      </c>
      <c r="AS77" s="15">
        <v>100</v>
      </c>
      <c r="AT77" s="15">
        <v>7</v>
      </c>
    </row>
    <row r="78" spans="1:46" s="6" customFormat="1" ht="12.75" customHeight="1">
      <c r="A78" s="49"/>
      <c r="B78" s="9" t="s">
        <v>39</v>
      </c>
      <c r="C78" s="15">
        <f>SUM(D78:I78)</f>
        <v>366</v>
      </c>
      <c r="D78" s="15">
        <v>353</v>
      </c>
      <c r="E78" s="15">
        <v>12</v>
      </c>
      <c r="F78" s="15">
        <v>1</v>
      </c>
      <c r="G78" s="15">
        <v>0</v>
      </c>
      <c r="H78" s="15">
        <v>0</v>
      </c>
      <c r="I78" s="15">
        <v>0</v>
      </c>
      <c r="J78" s="11">
        <f>SUM(K78:Q78)</f>
        <v>366</v>
      </c>
      <c r="K78" s="15">
        <v>134</v>
      </c>
      <c r="L78" s="15">
        <v>96</v>
      </c>
      <c r="M78" s="15">
        <v>58</v>
      </c>
      <c r="N78" s="15">
        <v>46</v>
      </c>
      <c r="O78" s="15">
        <v>24</v>
      </c>
      <c r="P78" s="15">
        <v>8</v>
      </c>
      <c r="Q78" s="15">
        <v>0</v>
      </c>
      <c r="R78" s="15">
        <f>SUM(S78:AC78)</f>
        <v>366</v>
      </c>
      <c r="S78" s="15">
        <v>294</v>
      </c>
      <c r="T78" s="15">
        <v>0</v>
      </c>
      <c r="U78" s="15">
        <v>3</v>
      </c>
      <c r="V78" s="15">
        <v>6</v>
      </c>
      <c r="W78" s="15">
        <v>0</v>
      </c>
      <c r="X78" s="15">
        <v>2</v>
      </c>
      <c r="Y78" s="15">
        <v>33</v>
      </c>
      <c r="Z78" s="15">
        <v>9</v>
      </c>
      <c r="AA78" s="15">
        <v>9</v>
      </c>
      <c r="AB78" s="15">
        <v>7</v>
      </c>
      <c r="AC78" s="15">
        <v>3</v>
      </c>
      <c r="AD78" s="12">
        <f>SUM(AE78:AJ78)</f>
        <v>113</v>
      </c>
      <c r="AE78" s="15">
        <v>105</v>
      </c>
      <c r="AF78" s="15">
        <v>5</v>
      </c>
      <c r="AG78" s="15">
        <v>2</v>
      </c>
      <c r="AH78" s="15">
        <v>1</v>
      </c>
      <c r="AI78" s="15">
        <v>0</v>
      </c>
      <c r="AJ78" s="15">
        <v>0</v>
      </c>
      <c r="AK78" s="11">
        <f>SUM(AL78:AT78)</f>
        <v>113</v>
      </c>
      <c r="AL78" s="15">
        <v>0</v>
      </c>
      <c r="AM78" s="15">
        <v>1</v>
      </c>
      <c r="AN78" s="15">
        <v>3</v>
      </c>
      <c r="AO78" s="15">
        <v>5</v>
      </c>
      <c r="AP78" s="15">
        <v>9</v>
      </c>
      <c r="AQ78" s="15">
        <v>29</v>
      </c>
      <c r="AR78" s="15">
        <v>41</v>
      </c>
      <c r="AS78" s="15">
        <v>22</v>
      </c>
      <c r="AT78" s="15">
        <v>3</v>
      </c>
    </row>
    <row r="79" spans="1:46" s="6" customFormat="1" ht="12.75" customHeight="1">
      <c r="A79" s="49"/>
      <c r="B79" s="9" t="s">
        <v>40</v>
      </c>
      <c r="C79" s="15">
        <f>SUM(D79:I79)</f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1">
        <f>SUM(K79:Q79)</f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f>SUM(S79:AC79)</f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2">
        <f>SUM(AE79:AJ79)</f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1">
        <f>SUM(AL79:AT79)</f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</row>
    <row r="80" spans="1:46" s="6" customFormat="1" ht="12.75" customHeight="1">
      <c r="A80" s="51"/>
      <c r="B80" s="9" t="s">
        <v>4</v>
      </c>
      <c r="C80" s="15">
        <f>SUM(D80:I80)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1">
        <f>SUM(K80:Q80)</f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f>SUM(S80:AC80)</f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2">
        <f>SUM(AE80:AJ80)</f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1">
        <f>SUM(AL80:AT80)</f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</row>
    <row r="81" spans="1:46" s="6" customFormat="1" ht="12.75" customHeight="1">
      <c r="A81" s="48" t="s">
        <v>68</v>
      </c>
      <c r="B81" s="9" t="s">
        <v>37</v>
      </c>
      <c r="C81" s="16">
        <f aca="true" t="shared" si="19" ref="C81:AT81">SUM(C82:C85)</f>
        <v>249</v>
      </c>
      <c r="D81" s="16">
        <f t="shared" si="19"/>
        <v>154</v>
      </c>
      <c r="E81" s="16">
        <f t="shared" si="19"/>
        <v>95</v>
      </c>
      <c r="F81" s="16">
        <f t="shared" si="19"/>
        <v>0</v>
      </c>
      <c r="G81" s="16">
        <f t="shared" si="19"/>
        <v>0</v>
      </c>
      <c r="H81" s="16">
        <f t="shared" si="19"/>
        <v>0</v>
      </c>
      <c r="I81" s="16">
        <f t="shared" si="19"/>
        <v>0</v>
      </c>
      <c r="J81" s="16">
        <f t="shared" si="19"/>
        <v>249</v>
      </c>
      <c r="K81" s="16">
        <f t="shared" si="19"/>
        <v>98</v>
      </c>
      <c r="L81" s="16">
        <f t="shared" si="19"/>
        <v>59</v>
      </c>
      <c r="M81" s="16">
        <f t="shared" si="19"/>
        <v>47</v>
      </c>
      <c r="N81" s="16">
        <f t="shared" si="19"/>
        <v>25</v>
      </c>
      <c r="O81" s="16">
        <f t="shared" si="19"/>
        <v>9</v>
      </c>
      <c r="P81" s="16">
        <f t="shared" si="19"/>
        <v>11</v>
      </c>
      <c r="Q81" s="16">
        <f t="shared" si="19"/>
        <v>0</v>
      </c>
      <c r="R81" s="16">
        <f t="shared" si="19"/>
        <v>249</v>
      </c>
      <c r="S81" s="16">
        <f t="shared" si="19"/>
        <v>203</v>
      </c>
      <c r="T81" s="16">
        <f t="shared" si="19"/>
        <v>1</v>
      </c>
      <c r="U81" s="16">
        <f t="shared" si="19"/>
        <v>5</v>
      </c>
      <c r="V81" s="16">
        <f t="shared" si="19"/>
        <v>0</v>
      </c>
      <c r="W81" s="16">
        <f t="shared" si="19"/>
        <v>0</v>
      </c>
      <c r="X81" s="16">
        <f t="shared" si="19"/>
        <v>8</v>
      </c>
      <c r="Y81" s="16">
        <f t="shared" si="19"/>
        <v>21</v>
      </c>
      <c r="Z81" s="16">
        <f t="shared" si="19"/>
        <v>5</v>
      </c>
      <c r="AA81" s="16">
        <f t="shared" si="19"/>
        <v>2</v>
      </c>
      <c r="AB81" s="16">
        <f t="shared" si="19"/>
        <v>4</v>
      </c>
      <c r="AC81" s="16">
        <f t="shared" si="19"/>
        <v>0</v>
      </c>
      <c r="AD81" s="16">
        <f t="shared" si="19"/>
        <v>212</v>
      </c>
      <c r="AE81" s="16">
        <f t="shared" si="19"/>
        <v>133</v>
      </c>
      <c r="AF81" s="16">
        <f t="shared" si="19"/>
        <v>79</v>
      </c>
      <c r="AG81" s="16">
        <f t="shared" si="19"/>
        <v>0</v>
      </c>
      <c r="AH81" s="16">
        <f t="shared" si="19"/>
        <v>0</v>
      </c>
      <c r="AI81" s="16">
        <f t="shared" si="19"/>
        <v>0</v>
      </c>
      <c r="AJ81" s="16">
        <f t="shared" si="19"/>
        <v>0</v>
      </c>
      <c r="AK81" s="16">
        <f t="shared" si="19"/>
        <v>212</v>
      </c>
      <c r="AL81" s="16">
        <f t="shared" si="19"/>
        <v>0</v>
      </c>
      <c r="AM81" s="16">
        <f t="shared" si="19"/>
        <v>2</v>
      </c>
      <c r="AN81" s="16">
        <f t="shared" si="19"/>
        <v>2</v>
      </c>
      <c r="AO81" s="16">
        <f t="shared" si="19"/>
        <v>11</v>
      </c>
      <c r="AP81" s="16">
        <f t="shared" si="19"/>
        <v>15</v>
      </c>
      <c r="AQ81" s="16">
        <f t="shared" si="19"/>
        <v>63</v>
      </c>
      <c r="AR81" s="16">
        <f t="shared" si="19"/>
        <v>72</v>
      </c>
      <c r="AS81" s="16">
        <f t="shared" si="19"/>
        <v>46</v>
      </c>
      <c r="AT81" s="16">
        <f t="shared" si="19"/>
        <v>1</v>
      </c>
    </row>
    <row r="82" spans="1:46" s="6" customFormat="1" ht="12.75" customHeight="1">
      <c r="A82" s="49"/>
      <c r="B82" s="9" t="s">
        <v>38</v>
      </c>
      <c r="C82" s="15">
        <f>SUM(D82:I82)</f>
        <v>108</v>
      </c>
      <c r="D82" s="15">
        <v>72</v>
      </c>
      <c r="E82" s="15">
        <v>36</v>
      </c>
      <c r="F82" s="15">
        <v>0</v>
      </c>
      <c r="G82" s="15">
        <v>0</v>
      </c>
      <c r="H82" s="15">
        <v>0</v>
      </c>
      <c r="I82" s="15">
        <v>0</v>
      </c>
      <c r="J82" s="11">
        <f>SUM(K82:Q82)</f>
        <v>108</v>
      </c>
      <c r="K82" s="15">
        <v>41</v>
      </c>
      <c r="L82" s="15">
        <v>23</v>
      </c>
      <c r="M82" s="15">
        <v>22</v>
      </c>
      <c r="N82" s="15">
        <v>12</v>
      </c>
      <c r="O82" s="15">
        <v>5</v>
      </c>
      <c r="P82" s="15">
        <v>5</v>
      </c>
      <c r="Q82" s="15">
        <v>0</v>
      </c>
      <c r="R82" s="15">
        <f>SUM(S82:AC82)</f>
        <v>108</v>
      </c>
      <c r="S82" s="15">
        <v>82</v>
      </c>
      <c r="T82" s="15">
        <v>1</v>
      </c>
      <c r="U82" s="15">
        <v>2</v>
      </c>
      <c r="V82" s="15">
        <v>0</v>
      </c>
      <c r="W82" s="15">
        <v>0</v>
      </c>
      <c r="X82" s="15">
        <v>5</v>
      </c>
      <c r="Y82" s="15">
        <v>13</v>
      </c>
      <c r="Z82" s="15">
        <v>2</v>
      </c>
      <c r="AA82" s="15">
        <v>1</v>
      </c>
      <c r="AB82" s="15">
        <v>2</v>
      </c>
      <c r="AC82" s="15">
        <v>0</v>
      </c>
      <c r="AD82" s="12">
        <f>SUM(AE82:AJ82)</f>
        <v>160</v>
      </c>
      <c r="AE82" s="15">
        <v>97</v>
      </c>
      <c r="AF82" s="15">
        <v>63</v>
      </c>
      <c r="AG82" s="15">
        <v>0</v>
      </c>
      <c r="AH82" s="15">
        <v>0</v>
      </c>
      <c r="AI82" s="15">
        <v>0</v>
      </c>
      <c r="AJ82" s="15">
        <v>0</v>
      </c>
      <c r="AK82" s="11">
        <f>SUM(AL82:AT82)</f>
        <v>160</v>
      </c>
      <c r="AL82" s="15">
        <v>0</v>
      </c>
      <c r="AM82" s="15">
        <v>1</v>
      </c>
      <c r="AN82" s="15">
        <v>2</v>
      </c>
      <c r="AO82" s="15">
        <v>10</v>
      </c>
      <c r="AP82" s="15">
        <v>12</v>
      </c>
      <c r="AQ82" s="15">
        <v>50</v>
      </c>
      <c r="AR82" s="15">
        <v>48</v>
      </c>
      <c r="AS82" s="15">
        <v>37</v>
      </c>
      <c r="AT82" s="15">
        <v>0</v>
      </c>
    </row>
    <row r="83" spans="1:46" s="6" customFormat="1" ht="12.75" customHeight="1">
      <c r="A83" s="49"/>
      <c r="B83" s="9" t="s">
        <v>39</v>
      </c>
      <c r="C83" s="15">
        <f>SUM(D83:I83)</f>
        <v>141</v>
      </c>
      <c r="D83" s="15">
        <v>82</v>
      </c>
      <c r="E83" s="15">
        <v>59</v>
      </c>
      <c r="F83" s="15">
        <v>0</v>
      </c>
      <c r="G83" s="15">
        <v>0</v>
      </c>
      <c r="H83" s="15">
        <v>0</v>
      </c>
      <c r="I83" s="15">
        <v>0</v>
      </c>
      <c r="J83" s="11">
        <f>SUM(K83:Q83)</f>
        <v>141</v>
      </c>
      <c r="K83" s="15">
        <v>57</v>
      </c>
      <c r="L83" s="15">
        <v>36</v>
      </c>
      <c r="M83" s="15">
        <v>25</v>
      </c>
      <c r="N83" s="15">
        <v>13</v>
      </c>
      <c r="O83" s="15">
        <v>4</v>
      </c>
      <c r="P83" s="15">
        <v>6</v>
      </c>
      <c r="Q83" s="15">
        <v>0</v>
      </c>
      <c r="R83" s="15">
        <f>SUM(S83:AC83)</f>
        <v>141</v>
      </c>
      <c r="S83" s="15">
        <v>121</v>
      </c>
      <c r="T83" s="15">
        <v>0</v>
      </c>
      <c r="U83" s="15">
        <v>3</v>
      </c>
      <c r="V83" s="15">
        <v>0</v>
      </c>
      <c r="W83" s="15">
        <v>0</v>
      </c>
      <c r="X83" s="15">
        <v>3</v>
      </c>
      <c r="Y83" s="15">
        <v>8</v>
      </c>
      <c r="Z83" s="15">
        <v>3</v>
      </c>
      <c r="AA83" s="15">
        <v>1</v>
      </c>
      <c r="AB83" s="15">
        <v>2</v>
      </c>
      <c r="AC83" s="15">
        <v>0</v>
      </c>
      <c r="AD83" s="12">
        <f>SUM(AE83:AJ83)</f>
        <v>52</v>
      </c>
      <c r="AE83" s="15">
        <v>36</v>
      </c>
      <c r="AF83" s="15">
        <v>16</v>
      </c>
      <c r="AG83" s="15">
        <v>0</v>
      </c>
      <c r="AH83" s="15">
        <v>0</v>
      </c>
      <c r="AI83" s="15">
        <v>0</v>
      </c>
      <c r="AJ83" s="15">
        <v>0</v>
      </c>
      <c r="AK83" s="11">
        <f>SUM(AL83:AT83)</f>
        <v>52</v>
      </c>
      <c r="AL83" s="15">
        <v>0</v>
      </c>
      <c r="AM83" s="15">
        <v>1</v>
      </c>
      <c r="AN83" s="15">
        <v>0</v>
      </c>
      <c r="AO83" s="15">
        <v>1</v>
      </c>
      <c r="AP83" s="15">
        <v>3</v>
      </c>
      <c r="AQ83" s="15">
        <v>13</v>
      </c>
      <c r="AR83" s="15">
        <v>24</v>
      </c>
      <c r="AS83" s="15">
        <v>9</v>
      </c>
      <c r="AT83" s="15">
        <v>1</v>
      </c>
    </row>
    <row r="84" spans="1:46" s="6" customFormat="1" ht="12.75" customHeight="1">
      <c r="A84" s="49"/>
      <c r="B84" s="9" t="s">
        <v>40</v>
      </c>
      <c r="C84" s="15">
        <f>SUM(D84:I84)</f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1">
        <f>SUM(K84:Q84)</f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f>SUM(S84:AC84)</f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2">
        <f>SUM(AE84:AJ84)</f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1">
        <f>SUM(AL84:AT84)</f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</row>
    <row r="85" spans="1:46" s="6" customFormat="1" ht="12.75" customHeight="1">
      <c r="A85" s="51"/>
      <c r="B85" s="9" t="s">
        <v>132</v>
      </c>
      <c r="C85" s="15">
        <f>SUM(D85:I85)</f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1">
        <f>SUM(K85:Q85)</f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f>SUM(S85:AC85)</f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2">
        <f>SUM(AE85:AJ85)</f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1">
        <f>SUM(AL85:AT85)</f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</row>
    <row r="86" spans="1:46" s="6" customFormat="1" ht="12.75" customHeight="1">
      <c r="A86" s="48" t="s">
        <v>69</v>
      </c>
      <c r="B86" s="9" t="s">
        <v>37</v>
      </c>
      <c r="C86" s="16">
        <f aca="true" t="shared" si="20" ref="C86:AT86">SUM(C87:C90)</f>
        <v>308</v>
      </c>
      <c r="D86" s="16">
        <f t="shared" si="20"/>
        <v>205</v>
      </c>
      <c r="E86" s="16">
        <f t="shared" si="20"/>
        <v>100</v>
      </c>
      <c r="F86" s="16">
        <f t="shared" si="20"/>
        <v>0</v>
      </c>
      <c r="G86" s="16">
        <f t="shared" si="20"/>
        <v>0</v>
      </c>
      <c r="H86" s="16">
        <f t="shared" si="20"/>
        <v>0</v>
      </c>
      <c r="I86" s="16">
        <f t="shared" si="20"/>
        <v>3</v>
      </c>
      <c r="J86" s="16">
        <f t="shared" si="20"/>
        <v>308</v>
      </c>
      <c r="K86" s="16">
        <f t="shared" si="20"/>
        <v>120</v>
      </c>
      <c r="L86" s="16">
        <f t="shared" si="20"/>
        <v>79</v>
      </c>
      <c r="M86" s="16">
        <f t="shared" si="20"/>
        <v>40</v>
      </c>
      <c r="N86" s="16">
        <f t="shared" si="20"/>
        <v>32</v>
      </c>
      <c r="O86" s="16">
        <f t="shared" si="20"/>
        <v>22</v>
      </c>
      <c r="P86" s="16">
        <f t="shared" si="20"/>
        <v>14</v>
      </c>
      <c r="Q86" s="16">
        <f t="shared" si="20"/>
        <v>1</v>
      </c>
      <c r="R86" s="16">
        <f t="shared" si="20"/>
        <v>308</v>
      </c>
      <c r="S86" s="16">
        <f t="shared" si="20"/>
        <v>212</v>
      </c>
      <c r="T86" s="16">
        <f t="shared" si="20"/>
        <v>1</v>
      </c>
      <c r="U86" s="16">
        <f t="shared" si="20"/>
        <v>6</v>
      </c>
      <c r="V86" s="16">
        <f t="shared" si="20"/>
        <v>9</v>
      </c>
      <c r="W86" s="16">
        <f t="shared" si="20"/>
        <v>0</v>
      </c>
      <c r="X86" s="16">
        <f t="shared" si="20"/>
        <v>7</v>
      </c>
      <c r="Y86" s="16">
        <f t="shared" si="20"/>
        <v>31</v>
      </c>
      <c r="Z86" s="16">
        <f t="shared" si="20"/>
        <v>15</v>
      </c>
      <c r="AA86" s="16">
        <f t="shared" si="20"/>
        <v>17</v>
      </c>
      <c r="AB86" s="16">
        <f t="shared" si="20"/>
        <v>9</v>
      </c>
      <c r="AC86" s="16">
        <f t="shared" si="20"/>
        <v>1</v>
      </c>
      <c r="AD86" s="16">
        <f t="shared" si="20"/>
        <v>254</v>
      </c>
      <c r="AE86" s="16">
        <f t="shared" si="20"/>
        <v>177</v>
      </c>
      <c r="AF86" s="16">
        <f t="shared" si="20"/>
        <v>72</v>
      </c>
      <c r="AG86" s="16">
        <f t="shared" si="20"/>
        <v>1</v>
      </c>
      <c r="AH86" s="16">
        <f t="shared" si="20"/>
        <v>1</v>
      </c>
      <c r="AI86" s="16">
        <f t="shared" si="20"/>
        <v>0</v>
      </c>
      <c r="AJ86" s="16">
        <f t="shared" si="20"/>
        <v>3</v>
      </c>
      <c r="AK86" s="16">
        <f t="shared" si="20"/>
        <v>254</v>
      </c>
      <c r="AL86" s="16">
        <f t="shared" si="20"/>
        <v>0</v>
      </c>
      <c r="AM86" s="16">
        <f t="shared" si="20"/>
        <v>3</v>
      </c>
      <c r="AN86" s="16">
        <f t="shared" si="20"/>
        <v>3</v>
      </c>
      <c r="AO86" s="16">
        <f t="shared" si="20"/>
        <v>6</v>
      </c>
      <c r="AP86" s="16">
        <f t="shared" si="20"/>
        <v>30</v>
      </c>
      <c r="AQ86" s="16">
        <f t="shared" si="20"/>
        <v>84</v>
      </c>
      <c r="AR86" s="16">
        <f t="shared" si="20"/>
        <v>67</v>
      </c>
      <c r="AS86" s="16">
        <f t="shared" si="20"/>
        <v>50</v>
      </c>
      <c r="AT86" s="16">
        <f t="shared" si="20"/>
        <v>11</v>
      </c>
    </row>
    <row r="87" spans="1:46" s="6" customFormat="1" ht="12.75" customHeight="1">
      <c r="A87" s="49"/>
      <c r="B87" s="9" t="s">
        <v>38</v>
      </c>
      <c r="C87" s="15">
        <f>SUM(D87:I87)</f>
        <v>118</v>
      </c>
      <c r="D87" s="15">
        <v>87</v>
      </c>
      <c r="E87" s="15">
        <v>31</v>
      </c>
      <c r="F87" s="15">
        <v>0</v>
      </c>
      <c r="G87" s="15">
        <v>0</v>
      </c>
      <c r="H87" s="15">
        <v>0</v>
      </c>
      <c r="I87" s="15">
        <v>0</v>
      </c>
      <c r="J87" s="11">
        <f>SUM(K87:Q87)</f>
        <v>118</v>
      </c>
      <c r="K87" s="15">
        <v>47</v>
      </c>
      <c r="L87" s="15">
        <v>29</v>
      </c>
      <c r="M87" s="15">
        <v>16</v>
      </c>
      <c r="N87" s="15">
        <v>9</v>
      </c>
      <c r="O87" s="15">
        <v>9</v>
      </c>
      <c r="P87" s="15">
        <v>8</v>
      </c>
      <c r="Q87" s="15">
        <v>0</v>
      </c>
      <c r="R87" s="15">
        <f>SUM(S87:AC87)</f>
        <v>118</v>
      </c>
      <c r="S87" s="15">
        <v>71</v>
      </c>
      <c r="T87" s="15">
        <v>0</v>
      </c>
      <c r="U87" s="15">
        <v>3</v>
      </c>
      <c r="V87" s="15">
        <v>4</v>
      </c>
      <c r="W87" s="15">
        <v>0</v>
      </c>
      <c r="X87" s="15">
        <v>5</v>
      </c>
      <c r="Y87" s="15">
        <v>15</v>
      </c>
      <c r="Z87" s="15">
        <v>4</v>
      </c>
      <c r="AA87" s="15">
        <v>11</v>
      </c>
      <c r="AB87" s="15">
        <v>4</v>
      </c>
      <c r="AC87" s="15">
        <v>1</v>
      </c>
      <c r="AD87" s="12">
        <f>SUM(AE87:AJ87)</f>
        <v>181</v>
      </c>
      <c r="AE87" s="15">
        <v>126</v>
      </c>
      <c r="AF87" s="15">
        <v>52</v>
      </c>
      <c r="AG87" s="15">
        <v>0</v>
      </c>
      <c r="AH87" s="15">
        <v>0</v>
      </c>
      <c r="AI87" s="15">
        <v>0</v>
      </c>
      <c r="AJ87" s="15">
        <v>3</v>
      </c>
      <c r="AK87" s="11">
        <f>SUM(AL87:AT87)</f>
        <v>181</v>
      </c>
      <c r="AL87" s="15">
        <v>0</v>
      </c>
      <c r="AM87" s="15">
        <v>2</v>
      </c>
      <c r="AN87" s="15">
        <v>2</v>
      </c>
      <c r="AO87" s="15">
        <v>6</v>
      </c>
      <c r="AP87" s="15">
        <v>22</v>
      </c>
      <c r="AQ87" s="15">
        <v>63</v>
      </c>
      <c r="AR87" s="15">
        <v>39</v>
      </c>
      <c r="AS87" s="15">
        <v>39</v>
      </c>
      <c r="AT87" s="15">
        <v>8</v>
      </c>
    </row>
    <row r="88" spans="1:46" s="6" customFormat="1" ht="12.75" customHeight="1">
      <c r="A88" s="49"/>
      <c r="B88" s="9" t="s">
        <v>39</v>
      </c>
      <c r="C88" s="15">
        <f>SUM(D88:I88)</f>
        <v>190</v>
      </c>
      <c r="D88" s="15">
        <v>118</v>
      </c>
      <c r="E88" s="15">
        <v>69</v>
      </c>
      <c r="F88" s="15">
        <v>0</v>
      </c>
      <c r="G88" s="15">
        <v>0</v>
      </c>
      <c r="H88" s="15">
        <v>0</v>
      </c>
      <c r="I88" s="15">
        <v>3</v>
      </c>
      <c r="J88" s="11">
        <f>SUM(K88:Q88)</f>
        <v>190</v>
      </c>
      <c r="K88" s="15">
        <v>73</v>
      </c>
      <c r="L88" s="15">
        <v>50</v>
      </c>
      <c r="M88" s="15">
        <v>24</v>
      </c>
      <c r="N88" s="15">
        <v>23</v>
      </c>
      <c r="O88" s="15">
        <v>13</v>
      </c>
      <c r="P88" s="15">
        <v>6</v>
      </c>
      <c r="Q88" s="15">
        <v>1</v>
      </c>
      <c r="R88" s="15">
        <f>SUM(S88:AC88)</f>
        <v>190</v>
      </c>
      <c r="S88" s="15">
        <v>141</v>
      </c>
      <c r="T88" s="15">
        <v>1</v>
      </c>
      <c r="U88" s="15">
        <v>3</v>
      </c>
      <c r="V88" s="15">
        <v>5</v>
      </c>
      <c r="W88" s="15">
        <v>0</v>
      </c>
      <c r="X88" s="15">
        <v>2</v>
      </c>
      <c r="Y88" s="15">
        <v>16</v>
      </c>
      <c r="Z88" s="15">
        <v>11</v>
      </c>
      <c r="AA88" s="15">
        <v>6</v>
      </c>
      <c r="AB88" s="15">
        <v>5</v>
      </c>
      <c r="AC88" s="15">
        <v>0</v>
      </c>
      <c r="AD88" s="12">
        <f>SUM(AE88:AJ88)</f>
        <v>73</v>
      </c>
      <c r="AE88" s="15">
        <v>51</v>
      </c>
      <c r="AF88" s="15">
        <v>20</v>
      </c>
      <c r="AG88" s="15">
        <v>1</v>
      </c>
      <c r="AH88" s="15">
        <v>1</v>
      </c>
      <c r="AI88" s="15">
        <v>0</v>
      </c>
      <c r="AJ88" s="15">
        <v>0</v>
      </c>
      <c r="AK88" s="11">
        <f>SUM(AL88:AT88)</f>
        <v>73</v>
      </c>
      <c r="AL88" s="15">
        <v>0</v>
      </c>
      <c r="AM88" s="15">
        <v>1</v>
      </c>
      <c r="AN88" s="15">
        <v>1</v>
      </c>
      <c r="AO88" s="15">
        <v>0</v>
      </c>
      <c r="AP88" s="15">
        <v>8</v>
      </c>
      <c r="AQ88" s="15">
        <v>21</v>
      </c>
      <c r="AR88" s="15">
        <v>28</v>
      </c>
      <c r="AS88" s="15">
        <v>11</v>
      </c>
      <c r="AT88" s="15">
        <v>3</v>
      </c>
    </row>
    <row r="89" spans="1:46" s="6" customFormat="1" ht="12.75" customHeight="1">
      <c r="A89" s="49"/>
      <c r="B89" s="9" t="s">
        <v>40</v>
      </c>
      <c r="C89" s="15">
        <f>SUM(D89:I89)</f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1">
        <f>SUM(K89:Q89)</f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f>SUM(S89:AC89)</f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2">
        <f>SUM(AE89:AJ89)</f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1">
        <f>SUM(AL89:AT89)</f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</row>
    <row r="90" spans="1:46" s="6" customFormat="1" ht="12.75" customHeight="1">
      <c r="A90" s="51"/>
      <c r="B90" s="9" t="s">
        <v>132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1">
        <f>SUM(K90:Q90)</f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f>SUM(S90:AC90)</f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2">
        <f>SUM(AE90:AJ90)</f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1">
        <f>SUM(AL90:AT90)</f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</row>
    <row r="91" spans="1:46" s="6" customFormat="1" ht="12.75" customHeight="1">
      <c r="A91" s="48" t="s">
        <v>70</v>
      </c>
      <c r="B91" s="9" t="s">
        <v>37</v>
      </c>
      <c r="C91" s="16">
        <f aca="true" t="shared" si="21" ref="C91:AT91">SUM(C92:C95)</f>
        <v>49</v>
      </c>
      <c r="D91" s="16">
        <f t="shared" si="21"/>
        <v>48</v>
      </c>
      <c r="E91" s="16">
        <f t="shared" si="21"/>
        <v>0</v>
      </c>
      <c r="F91" s="16">
        <f t="shared" si="21"/>
        <v>0</v>
      </c>
      <c r="G91" s="16">
        <f t="shared" si="21"/>
        <v>0</v>
      </c>
      <c r="H91" s="16">
        <f t="shared" si="21"/>
        <v>0</v>
      </c>
      <c r="I91" s="16">
        <f t="shared" si="21"/>
        <v>1</v>
      </c>
      <c r="J91" s="16">
        <f t="shared" si="21"/>
        <v>49</v>
      </c>
      <c r="K91" s="16">
        <f t="shared" si="21"/>
        <v>14</v>
      </c>
      <c r="L91" s="16">
        <f t="shared" si="21"/>
        <v>15</v>
      </c>
      <c r="M91" s="16">
        <f t="shared" si="21"/>
        <v>8</v>
      </c>
      <c r="N91" s="16">
        <f t="shared" si="21"/>
        <v>4</v>
      </c>
      <c r="O91" s="16">
        <f t="shared" si="21"/>
        <v>7</v>
      </c>
      <c r="P91" s="16">
        <f t="shared" si="21"/>
        <v>1</v>
      </c>
      <c r="Q91" s="16">
        <f t="shared" si="21"/>
        <v>0</v>
      </c>
      <c r="R91" s="16">
        <f t="shared" si="21"/>
        <v>49</v>
      </c>
      <c r="S91" s="16">
        <f t="shared" si="21"/>
        <v>34</v>
      </c>
      <c r="T91" s="16">
        <f t="shared" si="21"/>
        <v>0</v>
      </c>
      <c r="U91" s="16">
        <f t="shared" si="21"/>
        <v>1</v>
      </c>
      <c r="V91" s="16">
        <f t="shared" si="21"/>
        <v>2</v>
      </c>
      <c r="W91" s="16">
        <f t="shared" si="21"/>
        <v>0</v>
      </c>
      <c r="X91" s="16">
        <f t="shared" si="21"/>
        <v>5</v>
      </c>
      <c r="Y91" s="16">
        <f t="shared" si="21"/>
        <v>3</v>
      </c>
      <c r="Z91" s="16">
        <f t="shared" si="21"/>
        <v>1</v>
      </c>
      <c r="AA91" s="16">
        <f t="shared" si="21"/>
        <v>3</v>
      </c>
      <c r="AB91" s="16">
        <f t="shared" si="21"/>
        <v>0</v>
      </c>
      <c r="AC91" s="16">
        <f t="shared" si="21"/>
        <v>0</v>
      </c>
      <c r="AD91" s="16">
        <f t="shared" si="21"/>
        <v>42</v>
      </c>
      <c r="AE91" s="16">
        <f t="shared" si="21"/>
        <v>42</v>
      </c>
      <c r="AF91" s="16">
        <f t="shared" si="21"/>
        <v>0</v>
      </c>
      <c r="AG91" s="16">
        <f t="shared" si="21"/>
        <v>0</v>
      </c>
      <c r="AH91" s="16">
        <f t="shared" si="21"/>
        <v>0</v>
      </c>
      <c r="AI91" s="16">
        <f t="shared" si="21"/>
        <v>0</v>
      </c>
      <c r="AJ91" s="16">
        <f t="shared" si="21"/>
        <v>0</v>
      </c>
      <c r="AK91" s="16">
        <f t="shared" si="21"/>
        <v>42</v>
      </c>
      <c r="AL91" s="16">
        <f t="shared" si="21"/>
        <v>0</v>
      </c>
      <c r="AM91" s="16">
        <f t="shared" si="21"/>
        <v>0</v>
      </c>
      <c r="AN91" s="16">
        <f t="shared" si="21"/>
        <v>0</v>
      </c>
      <c r="AO91" s="16">
        <f t="shared" si="21"/>
        <v>0</v>
      </c>
      <c r="AP91" s="16">
        <f t="shared" si="21"/>
        <v>5</v>
      </c>
      <c r="AQ91" s="16">
        <f t="shared" si="21"/>
        <v>11</v>
      </c>
      <c r="AR91" s="16">
        <f t="shared" si="21"/>
        <v>9</v>
      </c>
      <c r="AS91" s="16">
        <f t="shared" si="21"/>
        <v>16</v>
      </c>
      <c r="AT91" s="16">
        <f t="shared" si="21"/>
        <v>1</v>
      </c>
    </row>
    <row r="92" spans="1:46" s="6" customFormat="1" ht="12.75" customHeight="1">
      <c r="A92" s="49"/>
      <c r="B92" s="9" t="s">
        <v>38</v>
      </c>
      <c r="C92" s="15">
        <f>SUM(D92:I92)</f>
        <v>25</v>
      </c>
      <c r="D92" s="15">
        <v>24</v>
      </c>
      <c r="E92" s="15">
        <v>0</v>
      </c>
      <c r="F92" s="15">
        <v>0</v>
      </c>
      <c r="G92" s="15">
        <v>0</v>
      </c>
      <c r="H92" s="15">
        <v>0</v>
      </c>
      <c r="I92" s="15">
        <v>1</v>
      </c>
      <c r="J92" s="11">
        <f>SUM(K92:Q92)</f>
        <v>25</v>
      </c>
      <c r="K92" s="15">
        <v>7</v>
      </c>
      <c r="L92" s="15">
        <v>9</v>
      </c>
      <c r="M92" s="15">
        <v>3</v>
      </c>
      <c r="N92" s="15">
        <v>3</v>
      </c>
      <c r="O92" s="15">
        <v>3</v>
      </c>
      <c r="P92" s="15">
        <v>0</v>
      </c>
      <c r="Q92" s="15">
        <v>0</v>
      </c>
      <c r="R92" s="15">
        <f>SUM(S92:AC92)</f>
        <v>25</v>
      </c>
      <c r="S92" s="15">
        <v>18</v>
      </c>
      <c r="T92" s="15">
        <v>0</v>
      </c>
      <c r="U92" s="15">
        <v>1</v>
      </c>
      <c r="V92" s="15">
        <v>0</v>
      </c>
      <c r="W92" s="15">
        <v>0</v>
      </c>
      <c r="X92" s="15">
        <v>3</v>
      </c>
      <c r="Y92" s="15">
        <v>1</v>
      </c>
      <c r="Z92" s="15">
        <v>0</v>
      </c>
      <c r="AA92" s="15">
        <v>2</v>
      </c>
      <c r="AB92" s="15">
        <v>0</v>
      </c>
      <c r="AC92" s="15">
        <v>0</v>
      </c>
      <c r="AD92" s="12">
        <f>SUM(AE92:AJ92)</f>
        <v>32</v>
      </c>
      <c r="AE92" s="15">
        <v>32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1">
        <f>SUM(AL92:AT92)</f>
        <v>32</v>
      </c>
      <c r="AL92" s="15">
        <v>0</v>
      </c>
      <c r="AM92" s="15">
        <v>0</v>
      </c>
      <c r="AN92" s="15">
        <v>0</v>
      </c>
      <c r="AO92" s="15">
        <v>0</v>
      </c>
      <c r="AP92" s="15">
        <v>4</v>
      </c>
      <c r="AQ92" s="15">
        <v>11</v>
      </c>
      <c r="AR92" s="15">
        <v>7</v>
      </c>
      <c r="AS92" s="15">
        <v>10</v>
      </c>
      <c r="AT92" s="15">
        <v>0</v>
      </c>
    </row>
    <row r="93" spans="1:46" s="6" customFormat="1" ht="12.75" customHeight="1">
      <c r="A93" s="49"/>
      <c r="B93" s="9" t="s">
        <v>39</v>
      </c>
      <c r="C93" s="15">
        <f>SUM(D93:I93)</f>
        <v>24</v>
      </c>
      <c r="D93" s="15">
        <v>24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1">
        <f>SUM(K93:Q93)</f>
        <v>24</v>
      </c>
      <c r="K93" s="15">
        <v>7</v>
      </c>
      <c r="L93" s="15">
        <v>6</v>
      </c>
      <c r="M93" s="15">
        <v>5</v>
      </c>
      <c r="N93" s="15">
        <v>1</v>
      </c>
      <c r="O93" s="15">
        <v>4</v>
      </c>
      <c r="P93" s="15">
        <v>1</v>
      </c>
      <c r="Q93" s="15">
        <v>0</v>
      </c>
      <c r="R93" s="15">
        <f>SUM(S93:AC93)</f>
        <v>24</v>
      </c>
      <c r="S93" s="15">
        <v>16</v>
      </c>
      <c r="T93" s="15">
        <v>0</v>
      </c>
      <c r="U93" s="15">
        <v>0</v>
      </c>
      <c r="V93" s="15">
        <v>2</v>
      </c>
      <c r="W93" s="15">
        <v>0</v>
      </c>
      <c r="X93" s="15">
        <v>2</v>
      </c>
      <c r="Y93" s="15">
        <v>2</v>
      </c>
      <c r="Z93" s="15">
        <v>1</v>
      </c>
      <c r="AA93" s="15">
        <v>1</v>
      </c>
      <c r="AB93" s="15">
        <v>0</v>
      </c>
      <c r="AC93" s="15">
        <v>0</v>
      </c>
      <c r="AD93" s="12">
        <f>SUM(AE93:AJ93)</f>
        <v>10</v>
      </c>
      <c r="AE93" s="15">
        <v>10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1">
        <f>SUM(AL93:AT93)</f>
        <v>10</v>
      </c>
      <c r="AL93" s="15">
        <v>0</v>
      </c>
      <c r="AM93" s="15">
        <v>0</v>
      </c>
      <c r="AN93" s="15">
        <v>0</v>
      </c>
      <c r="AO93" s="15">
        <v>0</v>
      </c>
      <c r="AP93" s="15">
        <v>1</v>
      </c>
      <c r="AQ93" s="15">
        <v>0</v>
      </c>
      <c r="AR93" s="15">
        <v>2</v>
      </c>
      <c r="AS93" s="15">
        <v>6</v>
      </c>
      <c r="AT93" s="15">
        <v>1</v>
      </c>
    </row>
    <row r="94" spans="1:46" s="6" customFormat="1" ht="12.75" customHeight="1">
      <c r="A94" s="49"/>
      <c r="B94" s="9" t="s">
        <v>40</v>
      </c>
      <c r="C94" s="15">
        <f>SUM(D94:I94)</f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1">
        <f>SUM(K94:Q94)</f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f>SUM(S94:AC94)</f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2">
        <f>SUM(AE94:AJ94)</f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1">
        <f>SUM(AL94:AT94)</f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</row>
    <row r="95" spans="1:46" s="6" customFormat="1" ht="12.75" customHeight="1">
      <c r="A95" s="51"/>
      <c r="B95" s="9" t="s">
        <v>4</v>
      </c>
      <c r="C95" s="15">
        <f>SUM(D95:I95)</f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1">
        <f>SUM(K95:Q95)</f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f>SUM(S95:AC95)</f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2">
        <f>SUM(AE95:AJ95)</f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1">
        <f>SUM(AL95:AT95)</f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</row>
    <row r="96" spans="1:46" s="6" customFormat="1" ht="12.75" customHeight="1">
      <c r="A96" s="48" t="s">
        <v>71</v>
      </c>
      <c r="B96" s="9" t="s">
        <v>37</v>
      </c>
      <c r="C96" s="16">
        <f aca="true" t="shared" si="22" ref="C96:AT96">SUM(C97:C100)</f>
        <v>338</v>
      </c>
      <c r="D96" s="16">
        <f t="shared" si="22"/>
        <v>332</v>
      </c>
      <c r="E96" s="16">
        <f t="shared" si="22"/>
        <v>4</v>
      </c>
      <c r="F96" s="16">
        <f t="shared" si="22"/>
        <v>0</v>
      </c>
      <c r="G96" s="16">
        <f t="shared" si="22"/>
        <v>1</v>
      </c>
      <c r="H96" s="16">
        <f t="shared" si="22"/>
        <v>0</v>
      </c>
      <c r="I96" s="16">
        <f t="shared" si="22"/>
        <v>1</v>
      </c>
      <c r="J96" s="16">
        <f t="shared" si="22"/>
        <v>338</v>
      </c>
      <c r="K96" s="16">
        <f t="shared" si="22"/>
        <v>134</v>
      </c>
      <c r="L96" s="16">
        <f t="shared" si="22"/>
        <v>91</v>
      </c>
      <c r="M96" s="16">
        <f t="shared" si="22"/>
        <v>46</v>
      </c>
      <c r="N96" s="16">
        <f t="shared" si="22"/>
        <v>45</v>
      </c>
      <c r="O96" s="16">
        <f t="shared" si="22"/>
        <v>16</v>
      </c>
      <c r="P96" s="16">
        <f t="shared" si="22"/>
        <v>6</v>
      </c>
      <c r="Q96" s="16">
        <f t="shared" si="22"/>
        <v>0</v>
      </c>
      <c r="R96" s="16">
        <f t="shared" si="22"/>
        <v>338</v>
      </c>
      <c r="S96" s="16">
        <f t="shared" si="22"/>
        <v>283</v>
      </c>
      <c r="T96" s="16">
        <f t="shared" si="22"/>
        <v>2</v>
      </c>
      <c r="U96" s="16">
        <f t="shared" si="22"/>
        <v>5</v>
      </c>
      <c r="V96" s="16">
        <f t="shared" si="22"/>
        <v>7</v>
      </c>
      <c r="W96" s="16">
        <f t="shared" si="22"/>
        <v>0</v>
      </c>
      <c r="X96" s="16">
        <f t="shared" si="22"/>
        <v>4</v>
      </c>
      <c r="Y96" s="16">
        <f t="shared" si="22"/>
        <v>13</v>
      </c>
      <c r="Z96" s="16">
        <f t="shared" si="22"/>
        <v>4</v>
      </c>
      <c r="AA96" s="16">
        <f t="shared" si="22"/>
        <v>7</v>
      </c>
      <c r="AB96" s="16">
        <f t="shared" si="22"/>
        <v>12</v>
      </c>
      <c r="AC96" s="16">
        <f t="shared" si="22"/>
        <v>1</v>
      </c>
      <c r="AD96" s="16">
        <f t="shared" si="22"/>
        <v>277</v>
      </c>
      <c r="AE96" s="16">
        <f t="shared" si="22"/>
        <v>267</v>
      </c>
      <c r="AF96" s="16">
        <f t="shared" si="22"/>
        <v>0</v>
      </c>
      <c r="AG96" s="16">
        <f t="shared" si="22"/>
        <v>1</v>
      </c>
      <c r="AH96" s="16">
        <f t="shared" si="22"/>
        <v>3</v>
      </c>
      <c r="AI96" s="16">
        <f t="shared" si="22"/>
        <v>0</v>
      </c>
      <c r="AJ96" s="16">
        <f t="shared" si="22"/>
        <v>6</v>
      </c>
      <c r="AK96" s="16">
        <f t="shared" si="22"/>
        <v>277</v>
      </c>
      <c r="AL96" s="16">
        <f t="shared" si="22"/>
        <v>2</v>
      </c>
      <c r="AM96" s="16">
        <f t="shared" si="22"/>
        <v>3</v>
      </c>
      <c r="AN96" s="16">
        <f t="shared" si="22"/>
        <v>3</v>
      </c>
      <c r="AO96" s="16">
        <f t="shared" si="22"/>
        <v>9</v>
      </c>
      <c r="AP96" s="16">
        <f t="shared" si="22"/>
        <v>29</v>
      </c>
      <c r="AQ96" s="16">
        <f t="shared" si="22"/>
        <v>91</v>
      </c>
      <c r="AR96" s="16">
        <f t="shared" si="22"/>
        <v>68</v>
      </c>
      <c r="AS96" s="16">
        <f t="shared" si="22"/>
        <v>68</v>
      </c>
      <c r="AT96" s="16">
        <f t="shared" si="22"/>
        <v>4</v>
      </c>
    </row>
    <row r="97" spans="1:46" s="6" customFormat="1" ht="12.75" customHeight="1">
      <c r="A97" s="49"/>
      <c r="B97" s="9" t="s">
        <v>38</v>
      </c>
      <c r="C97" s="15">
        <f>SUM(D97:I97)</f>
        <v>154</v>
      </c>
      <c r="D97" s="15">
        <v>151</v>
      </c>
      <c r="E97" s="15">
        <v>3</v>
      </c>
      <c r="F97" s="15">
        <v>0</v>
      </c>
      <c r="G97" s="15">
        <v>0</v>
      </c>
      <c r="H97" s="15">
        <v>0</v>
      </c>
      <c r="I97" s="15">
        <v>0</v>
      </c>
      <c r="J97" s="11">
        <f>SUM(K97:Q97)</f>
        <v>154</v>
      </c>
      <c r="K97" s="15">
        <v>59</v>
      </c>
      <c r="L97" s="15">
        <v>38</v>
      </c>
      <c r="M97" s="15">
        <v>25</v>
      </c>
      <c r="N97" s="15">
        <v>21</v>
      </c>
      <c r="O97" s="15">
        <v>10</v>
      </c>
      <c r="P97" s="15">
        <v>1</v>
      </c>
      <c r="Q97" s="15">
        <v>0</v>
      </c>
      <c r="R97" s="15">
        <f>SUM(S97:AC97)</f>
        <v>154</v>
      </c>
      <c r="S97" s="15">
        <v>128</v>
      </c>
      <c r="T97" s="15">
        <v>1</v>
      </c>
      <c r="U97" s="15">
        <v>3</v>
      </c>
      <c r="V97" s="15">
        <v>1</v>
      </c>
      <c r="W97" s="15">
        <v>0</v>
      </c>
      <c r="X97" s="15">
        <v>2</v>
      </c>
      <c r="Y97" s="15">
        <v>5</v>
      </c>
      <c r="Z97" s="15">
        <v>1</v>
      </c>
      <c r="AA97" s="15">
        <v>5</v>
      </c>
      <c r="AB97" s="15">
        <v>8</v>
      </c>
      <c r="AC97" s="15">
        <v>0</v>
      </c>
      <c r="AD97" s="12">
        <f>SUM(AE97:AJ97)</f>
        <v>182</v>
      </c>
      <c r="AE97" s="15">
        <v>179</v>
      </c>
      <c r="AF97" s="15">
        <v>0</v>
      </c>
      <c r="AG97" s="15">
        <v>0</v>
      </c>
      <c r="AH97" s="15">
        <v>1</v>
      </c>
      <c r="AI97" s="15">
        <v>0</v>
      </c>
      <c r="AJ97" s="15">
        <v>2</v>
      </c>
      <c r="AK97" s="11">
        <f>SUM(AL97:AT97)</f>
        <v>182</v>
      </c>
      <c r="AL97" s="15">
        <v>1</v>
      </c>
      <c r="AM97" s="15">
        <v>3</v>
      </c>
      <c r="AN97" s="15">
        <v>2</v>
      </c>
      <c r="AO97" s="15">
        <v>4</v>
      </c>
      <c r="AP97" s="15">
        <v>20</v>
      </c>
      <c r="AQ97" s="15">
        <v>61</v>
      </c>
      <c r="AR97" s="15">
        <v>45</v>
      </c>
      <c r="AS97" s="15">
        <v>44</v>
      </c>
      <c r="AT97" s="15">
        <v>2</v>
      </c>
    </row>
    <row r="98" spans="1:46" s="6" customFormat="1" ht="12.75" customHeight="1">
      <c r="A98" s="49"/>
      <c r="B98" s="9" t="s">
        <v>39</v>
      </c>
      <c r="C98" s="15">
        <f>SUM(D98:I98)</f>
        <v>184</v>
      </c>
      <c r="D98" s="15">
        <v>181</v>
      </c>
      <c r="E98" s="15">
        <v>1</v>
      </c>
      <c r="F98" s="15">
        <v>0</v>
      </c>
      <c r="G98" s="15">
        <v>1</v>
      </c>
      <c r="H98" s="15">
        <v>0</v>
      </c>
      <c r="I98" s="15">
        <v>1</v>
      </c>
      <c r="J98" s="11">
        <f>SUM(K98:Q98)</f>
        <v>184</v>
      </c>
      <c r="K98" s="15">
        <v>75</v>
      </c>
      <c r="L98" s="15">
        <v>53</v>
      </c>
      <c r="M98" s="15">
        <v>21</v>
      </c>
      <c r="N98" s="15">
        <v>24</v>
      </c>
      <c r="O98" s="15">
        <v>6</v>
      </c>
      <c r="P98" s="15">
        <v>5</v>
      </c>
      <c r="Q98" s="15">
        <v>0</v>
      </c>
      <c r="R98" s="15">
        <f>SUM(S98:AC98)</f>
        <v>184</v>
      </c>
      <c r="S98" s="15">
        <v>155</v>
      </c>
      <c r="T98" s="15">
        <v>1</v>
      </c>
      <c r="U98" s="15">
        <v>2</v>
      </c>
      <c r="V98" s="15">
        <v>6</v>
      </c>
      <c r="W98" s="15">
        <v>0</v>
      </c>
      <c r="X98" s="15">
        <v>2</v>
      </c>
      <c r="Y98" s="15">
        <v>8</v>
      </c>
      <c r="Z98" s="15">
        <v>3</v>
      </c>
      <c r="AA98" s="15">
        <v>2</v>
      </c>
      <c r="AB98" s="15">
        <v>4</v>
      </c>
      <c r="AC98" s="15">
        <v>1</v>
      </c>
      <c r="AD98" s="12">
        <f>SUM(AE98:AJ98)</f>
        <v>94</v>
      </c>
      <c r="AE98" s="15">
        <v>88</v>
      </c>
      <c r="AF98" s="15">
        <v>0</v>
      </c>
      <c r="AG98" s="15">
        <v>1</v>
      </c>
      <c r="AH98" s="15">
        <v>2</v>
      </c>
      <c r="AI98" s="15">
        <v>0</v>
      </c>
      <c r="AJ98" s="15">
        <v>3</v>
      </c>
      <c r="AK98" s="11">
        <f>SUM(AL98:AT98)</f>
        <v>94</v>
      </c>
      <c r="AL98" s="15">
        <v>1</v>
      </c>
      <c r="AM98" s="15">
        <v>0</v>
      </c>
      <c r="AN98" s="15">
        <v>1</v>
      </c>
      <c r="AO98" s="15">
        <v>5</v>
      </c>
      <c r="AP98" s="15">
        <v>9</v>
      </c>
      <c r="AQ98" s="15">
        <v>30</v>
      </c>
      <c r="AR98" s="15">
        <v>23</v>
      </c>
      <c r="AS98" s="15">
        <v>24</v>
      </c>
      <c r="AT98" s="15">
        <v>1</v>
      </c>
    </row>
    <row r="99" spans="1:46" s="6" customFormat="1" ht="12.75" customHeight="1">
      <c r="A99" s="49"/>
      <c r="B99" s="9" t="s">
        <v>40</v>
      </c>
      <c r="C99" s="15">
        <f>SUM(D99:I99)</f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1">
        <f>SUM(K99:Q99)</f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f>SUM(S99:AC99)</f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2">
        <f>SUM(AE99:AJ99)</f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1">
        <f>SUM(AL99:AT99)</f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</row>
    <row r="100" spans="1:46" s="6" customFormat="1" ht="12.75" customHeight="1">
      <c r="A100" s="51"/>
      <c r="B100" s="9" t="s">
        <v>4</v>
      </c>
      <c r="C100" s="15">
        <f>SUM(D100:I100)</f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1">
        <f>SUM(K100:Q100)</f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f>SUM(S100:AC100)</f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2">
        <f>SUM(AE100:AJ100)</f>
        <v>1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1</v>
      </c>
      <c r="AK100" s="11">
        <f>SUM(AL100:AT100)</f>
        <v>1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1</v>
      </c>
    </row>
    <row r="101" spans="1:46" s="6" customFormat="1" ht="12.75" customHeight="1">
      <c r="A101" s="48" t="s">
        <v>72</v>
      </c>
      <c r="B101" s="9" t="s">
        <v>37</v>
      </c>
      <c r="C101" s="16">
        <f aca="true" t="shared" si="23" ref="C101:AT101">SUM(C102:C105)</f>
        <v>225</v>
      </c>
      <c r="D101" s="16">
        <f t="shared" si="23"/>
        <v>222</v>
      </c>
      <c r="E101" s="16">
        <f t="shared" si="23"/>
        <v>1</v>
      </c>
      <c r="F101" s="16">
        <f t="shared" si="23"/>
        <v>0</v>
      </c>
      <c r="G101" s="16">
        <f t="shared" si="23"/>
        <v>0</v>
      </c>
      <c r="H101" s="16">
        <f t="shared" si="23"/>
        <v>0</v>
      </c>
      <c r="I101" s="16">
        <f t="shared" si="23"/>
        <v>2</v>
      </c>
      <c r="J101" s="16">
        <f t="shared" si="23"/>
        <v>225</v>
      </c>
      <c r="K101" s="16">
        <f t="shared" si="23"/>
        <v>84</v>
      </c>
      <c r="L101" s="16">
        <f t="shared" si="23"/>
        <v>62</v>
      </c>
      <c r="M101" s="16">
        <f t="shared" si="23"/>
        <v>30</v>
      </c>
      <c r="N101" s="16">
        <f t="shared" si="23"/>
        <v>27</v>
      </c>
      <c r="O101" s="16">
        <f t="shared" si="23"/>
        <v>16</v>
      </c>
      <c r="P101" s="16">
        <f t="shared" si="23"/>
        <v>6</v>
      </c>
      <c r="Q101" s="16">
        <f t="shared" si="23"/>
        <v>0</v>
      </c>
      <c r="R101" s="16">
        <f t="shared" si="23"/>
        <v>225</v>
      </c>
      <c r="S101" s="16">
        <f t="shared" si="23"/>
        <v>174</v>
      </c>
      <c r="T101" s="16">
        <f t="shared" si="23"/>
        <v>0</v>
      </c>
      <c r="U101" s="16">
        <f t="shared" si="23"/>
        <v>1</v>
      </c>
      <c r="V101" s="16">
        <f t="shared" si="23"/>
        <v>6</v>
      </c>
      <c r="W101" s="16">
        <f t="shared" si="23"/>
        <v>1</v>
      </c>
      <c r="X101" s="16">
        <f t="shared" si="23"/>
        <v>3</v>
      </c>
      <c r="Y101" s="16">
        <f t="shared" si="23"/>
        <v>20</v>
      </c>
      <c r="Z101" s="16">
        <f t="shared" si="23"/>
        <v>4</v>
      </c>
      <c r="AA101" s="16">
        <f t="shared" si="23"/>
        <v>6</v>
      </c>
      <c r="AB101" s="16">
        <f t="shared" si="23"/>
        <v>9</v>
      </c>
      <c r="AC101" s="16">
        <f t="shared" si="23"/>
        <v>1</v>
      </c>
      <c r="AD101" s="16">
        <f t="shared" si="23"/>
        <v>182</v>
      </c>
      <c r="AE101" s="16">
        <f t="shared" si="23"/>
        <v>176</v>
      </c>
      <c r="AF101" s="16">
        <f t="shared" si="23"/>
        <v>2</v>
      </c>
      <c r="AG101" s="16">
        <f t="shared" si="23"/>
        <v>2</v>
      </c>
      <c r="AH101" s="16">
        <f t="shared" si="23"/>
        <v>1</v>
      </c>
      <c r="AI101" s="16">
        <f t="shared" si="23"/>
        <v>0</v>
      </c>
      <c r="AJ101" s="16">
        <f t="shared" si="23"/>
        <v>1</v>
      </c>
      <c r="AK101" s="16">
        <f t="shared" si="23"/>
        <v>182</v>
      </c>
      <c r="AL101" s="16">
        <f t="shared" si="23"/>
        <v>0</v>
      </c>
      <c r="AM101" s="16">
        <f t="shared" si="23"/>
        <v>1</v>
      </c>
      <c r="AN101" s="16">
        <f t="shared" si="23"/>
        <v>6</v>
      </c>
      <c r="AO101" s="16">
        <f t="shared" si="23"/>
        <v>4</v>
      </c>
      <c r="AP101" s="16">
        <f t="shared" si="23"/>
        <v>24</v>
      </c>
      <c r="AQ101" s="16">
        <f t="shared" si="23"/>
        <v>48</v>
      </c>
      <c r="AR101" s="16">
        <f t="shared" si="23"/>
        <v>45</v>
      </c>
      <c r="AS101" s="16">
        <f t="shared" si="23"/>
        <v>54</v>
      </c>
      <c r="AT101" s="16">
        <f t="shared" si="23"/>
        <v>0</v>
      </c>
    </row>
    <row r="102" spans="1:46" s="6" customFormat="1" ht="12.75" customHeight="1">
      <c r="A102" s="49"/>
      <c r="B102" s="9" t="s">
        <v>38</v>
      </c>
      <c r="C102" s="15">
        <f>SUM(D102:I102)</f>
        <v>91</v>
      </c>
      <c r="D102" s="15">
        <v>90</v>
      </c>
      <c r="E102" s="15">
        <v>1</v>
      </c>
      <c r="F102" s="15">
        <v>0</v>
      </c>
      <c r="G102" s="15">
        <v>0</v>
      </c>
      <c r="H102" s="15">
        <v>0</v>
      </c>
      <c r="I102" s="15">
        <v>0</v>
      </c>
      <c r="J102" s="11">
        <f>SUM(K102:Q102)</f>
        <v>91</v>
      </c>
      <c r="K102" s="15">
        <v>38</v>
      </c>
      <c r="L102" s="15">
        <v>23</v>
      </c>
      <c r="M102" s="15">
        <v>13</v>
      </c>
      <c r="N102" s="15">
        <v>8</v>
      </c>
      <c r="O102" s="15">
        <v>5</v>
      </c>
      <c r="P102" s="15">
        <v>4</v>
      </c>
      <c r="Q102" s="15">
        <v>0</v>
      </c>
      <c r="R102" s="15">
        <f>SUM(S102:AC102)</f>
        <v>91</v>
      </c>
      <c r="S102" s="15">
        <v>64</v>
      </c>
      <c r="T102" s="15">
        <v>0</v>
      </c>
      <c r="U102" s="15">
        <v>1</v>
      </c>
      <c r="V102" s="15">
        <v>1</v>
      </c>
      <c r="W102" s="15">
        <v>1</v>
      </c>
      <c r="X102" s="15">
        <v>2</v>
      </c>
      <c r="Y102" s="15">
        <v>11</v>
      </c>
      <c r="Z102" s="15">
        <v>1</v>
      </c>
      <c r="AA102" s="15">
        <v>4</v>
      </c>
      <c r="AB102" s="15">
        <v>6</v>
      </c>
      <c r="AC102" s="15">
        <v>0</v>
      </c>
      <c r="AD102" s="12">
        <f>SUM(AE102:AJ102)</f>
        <v>134</v>
      </c>
      <c r="AE102" s="15">
        <v>132</v>
      </c>
      <c r="AF102" s="15">
        <v>1</v>
      </c>
      <c r="AG102" s="15">
        <v>0</v>
      </c>
      <c r="AH102" s="15">
        <v>0</v>
      </c>
      <c r="AI102" s="15">
        <v>0</v>
      </c>
      <c r="AJ102" s="15">
        <v>1</v>
      </c>
      <c r="AK102" s="11">
        <f>SUM(AL102:AT102)</f>
        <v>134</v>
      </c>
      <c r="AL102" s="15">
        <v>0</v>
      </c>
      <c r="AM102" s="15">
        <v>0</v>
      </c>
      <c r="AN102" s="15">
        <v>5</v>
      </c>
      <c r="AO102" s="15">
        <v>3</v>
      </c>
      <c r="AP102" s="15">
        <v>16</v>
      </c>
      <c r="AQ102" s="15">
        <v>38</v>
      </c>
      <c r="AR102" s="15">
        <v>31</v>
      </c>
      <c r="AS102" s="15">
        <v>41</v>
      </c>
      <c r="AT102" s="15">
        <v>0</v>
      </c>
    </row>
    <row r="103" spans="1:46" s="6" customFormat="1" ht="12.75" customHeight="1">
      <c r="A103" s="49"/>
      <c r="B103" s="9" t="s">
        <v>39</v>
      </c>
      <c r="C103" s="15">
        <f>SUM(D103:I103)</f>
        <v>134</v>
      </c>
      <c r="D103" s="15">
        <v>132</v>
      </c>
      <c r="E103" s="15">
        <v>0</v>
      </c>
      <c r="F103" s="15">
        <v>0</v>
      </c>
      <c r="G103" s="15">
        <v>0</v>
      </c>
      <c r="H103" s="15">
        <v>0</v>
      </c>
      <c r="I103" s="15">
        <v>2</v>
      </c>
      <c r="J103" s="11">
        <f>SUM(K103:Q103)</f>
        <v>134</v>
      </c>
      <c r="K103" s="15">
        <v>46</v>
      </c>
      <c r="L103" s="15">
        <v>39</v>
      </c>
      <c r="M103" s="15">
        <v>17</v>
      </c>
      <c r="N103" s="15">
        <v>19</v>
      </c>
      <c r="O103" s="15">
        <v>11</v>
      </c>
      <c r="P103" s="15">
        <v>2</v>
      </c>
      <c r="Q103" s="15">
        <v>0</v>
      </c>
      <c r="R103" s="15">
        <f>SUM(S103:AC103)</f>
        <v>134</v>
      </c>
      <c r="S103" s="15">
        <v>110</v>
      </c>
      <c r="T103" s="15">
        <v>0</v>
      </c>
      <c r="U103" s="15">
        <v>0</v>
      </c>
      <c r="V103" s="15">
        <v>5</v>
      </c>
      <c r="W103" s="15">
        <v>0</v>
      </c>
      <c r="X103" s="15">
        <v>1</v>
      </c>
      <c r="Y103" s="15">
        <v>9</v>
      </c>
      <c r="Z103" s="15">
        <v>3</v>
      </c>
      <c r="AA103" s="15">
        <v>2</v>
      </c>
      <c r="AB103" s="15">
        <v>3</v>
      </c>
      <c r="AC103" s="15">
        <v>1</v>
      </c>
      <c r="AD103" s="12">
        <f>SUM(AE103:AJ103)</f>
        <v>48</v>
      </c>
      <c r="AE103" s="15">
        <v>44</v>
      </c>
      <c r="AF103" s="15">
        <v>1</v>
      </c>
      <c r="AG103" s="15">
        <v>2</v>
      </c>
      <c r="AH103" s="15">
        <v>1</v>
      </c>
      <c r="AI103" s="15">
        <v>0</v>
      </c>
      <c r="AJ103" s="15">
        <v>0</v>
      </c>
      <c r="AK103" s="11">
        <f>SUM(AL103:AT103)</f>
        <v>48</v>
      </c>
      <c r="AL103" s="15">
        <v>0</v>
      </c>
      <c r="AM103" s="15">
        <v>1</v>
      </c>
      <c r="AN103" s="15">
        <v>1</v>
      </c>
      <c r="AO103" s="15">
        <v>1</v>
      </c>
      <c r="AP103" s="15">
        <v>8</v>
      </c>
      <c r="AQ103" s="15">
        <v>10</v>
      </c>
      <c r="AR103" s="15">
        <v>14</v>
      </c>
      <c r="AS103" s="15">
        <v>13</v>
      </c>
      <c r="AT103" s="15">
        <v>0</v>
      </c>
    </row>
    <row r="104" spans="1:46" s="6" customFormat="1" ht="12.75" customHeight="1">
      <c r="A104" s="49"/>
      <c r="B104" s="9" t="s">
        <v>40</v>
      </c>
      <c r="C104" s="15">
        <f>SUM(D104:I104)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1">
        <f>SUM(K104:Q104)</f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f>SUM(S104:AC104)</f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2">
        <f>SUM(AE104:AJ104)</f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1">
        <f>SUM(AL104:AT104)</f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</row>
    <row r="105" spans="1:46" s="6" customFormat="1" ht="12.75" customHeight="1">
      <c r="A105" s="51"/>
      <c r="B105" s="9" t="s">
        <v>4</v>
      </c>
      <c r="C105" s="15">
        <f>SUM(D105:I105)</f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1">
        <f>SUM(K105:Q105)</f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f>SUM(S105:AC105)</f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2">
        <f>SUM(AE105:AJ105)</f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1">
        <f>SUM(AL105:AT105)</f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</row>
    <row r="106" spans="1:46" s="6" customFormat="1" ht="12.75" customHeight="1">
      <c r="A106" s="48" t="s">
        <v>73</v>
      </c>
      <c r="B106" s="9" t="s">
        <v>37</v>
      </c>
      <c r="C106" s="16">
        <f aca="true" t="shared" si="24" ref="C106:AT106">SUM(C107:C110)</f>
        <v>145</v>
      </c>
      <c r="D106" s="16">
        <f t="shared" si="24"/>
        <v>145</v>
      </c>
      <c r="E106" s="16">
        <f t="shared" si="24"/>
        <v>0</v>
      </c>
      <c r="F106" s="16">
        <f t="shared" si="24"/>
        <v>0</v>
      </c>
      <c r="G106" s="16">
        <f t="shared" si="24"/>
        <v>0</v>
      </c>
      <c r="H106" s="16">
        <f t="shared" si="24"/>
        <v>0</v>
      </c>
      <c r="I106" s="16">
        <f t="shared" si="24"/>
        <v>0</v>
      </c>
      <c r="J106" s="16">
        <f t="shared" si="24"/>
        <v>145</v>
      </c>
      <c r="K106" s="16">
        <f t="shared" si="24"/>
        <v>52</v>
      </c>
      <c r="L106" s="16">
        <f t="shared" si="24"/>
        <v>45</v>
      </c>
      <c r="M106" s="16">
        <f t="shared" si="24"/>
        <v>15</v>
      </c>
      <c r="N106" s="16">
        <f t="shared" si="24"/>
        <v>20</v>
      </c>
      <c r="O106" s="16">
        <f t="shared" si="24"/>
        <v>9</v>
      </c>
      <c r="P106" s="16">
        <f t="shared" si="24"/>
        <v>4</v>
      </c>
      <c r="Q106" s="16">
        <f t="shared" si="24"/>
        <v>0</v>
      </c>
      <c r="R106" s="16">
        <f t="shared" si="24"/>
        <v>145</v>
      </c>
      <c r="S106" s="16">
        <f t="shared" si="24"/>
        <v>115</v>
      </c>
      <c r="T106" s="16">
        <f t="shared" si="24"/>
        <v>0</v>
      </c>
      <c r="U106" s="16">
        <f t="shared" si="24"/>
        <v>1</v>
      </c>
      <c r="V106" s="16">
        <f t="shared" si="24"/>
        <v>2</v>
      </c>
      <c r="W106" s="16">
        <f t="shared" si="24"/>
        <v>0</v>
      </c>
      <c r="X106" s="16">
        <f t="shared" si="24"/>
        <v>3</v>
      </c>
      <c r="Y106" s="16">
        <f t="shared" si="24"/>
        <v>10</v>
      </c>
      <c r="Z106" s="16">
        <f t="shared" si="24"/>
        <v>6</v>
      </c>
      <c r="AA106" s="16">
        <f t="shared" si="24"/>
        <v>6</v>
      </c>
      <c r="AB106" s="16">
        <f t="shared" si="24"/>
        <v>2</v>
      </c>
      <c r="AC106" s="16">
        <f t="shared" si="24"/>
        <v>0</v>
      </c>
      <c r="AD106" s="16">
        <f t="shared" si="24"/>
        <v>114</v>
      </c>
      <c r="AE106" s="16">
        <f t="shared" si="24"/>
        <v>114</v>
      </c>
      <c r="AF106" s="16">
        <f t="shared" si="24"/>
        <v>0</v>
      </c>
      <c r="AG106" s="16">
        <f t="shared" si="24"/>
        <v>0</v>
      </c>
      <c r="AH106" s="16">
        <f t="shared" si="24"/>
        <v>0</v>
      </c>
      <c r="AI106" s="16">
        <f t="shared" si="24"/>
        <v>0</v>
      </c>
      <c r="AJ106" s="16">
        <f t="shared" si="24"/>
        <v>0</v>
      </c>
      <c r="AK106" s="16">
        <f t="shared" si="24"/>
        <v>114</v>
      </c>
      <c r="AL106" s="16">
        <f t="shared" si="24"/>
        <v>0</v>
      </c>
      <c r="AM106" s="16">
        <f t="shared" si="24"/>
        <v>1</v>
      </c>
      <c r="AN106" s="16">
        <f t="shared" si="24"/>
        <v>2</v>
      </c>
      <c r="AO106" s="16">
        <f t="shared" si="24"/>
        <v>1</v>
      </c>
      <c r="AP106" s="16">
        <f t="shared" si="24"/>
        <v>11</v>
      </c>
      <c r="AQ106" s="16">
        <f t="shared" si="24"/>
        <v>33</v>
      </c>
      <c r="AR106" s="16">
        <f t="shared" si="24"/>
        <v>27</v>
      </c>
      <c r="AS106" s="16">
        <f t="shared" si="24"/>
        <v>39</v>
      </c>
      <c r="AT106" s="16">
        <f t="shared" si="24"/>
        <v>0</v>
      </c>
    </row>
    <row r="107" spans="1:46" s="6" customFormat="1" ht="12.75" customHeight="1">
      <c r="A107" s="49"/>
      <c r="B107" s="9" t="s">
        <v>38</v>
      </c>
      <c r="C107" s="15">
        <f>SUM(D107:I107)</f>
        <v>50</v>
      </c>
      <c r="D107" s="15">
        <v>50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1">
        <f>SUM(K107:Q107)</f>
        <v>50</v>
      </c>
      <c r="K107" s="15">
        <v>20</v>
      </c>
      <c r="L107" s="15">
        <v>17</v>
      </c>
      <c r="M107" s="15">
        <v>7</v>
      </c>
      <c r="N107" s="15">
        <v>4</v>
      </c>
      <c r="O107" s="15">
        <v>1</v>
      </c>
      <c r="P107" s="15">
        <v>1</v>
      </c>
      <c r="Q107" s="15">
        <v>0</v>
      </c>
      <c r="R107" s="15">
        <f>SUM(S107:AC107)</f>
        <v>50</v>
      </c>
      <c r="S107" s="15">
        <v>36</v>
      </c>
      <c r="T107" s="15">
        <v>0</v>
      </c>
      <c r="U107" s="15">
        <v>0</v>
      </c>
      <c r="V107" s="15">
        <v>0</v>
      </c>
      <c r="W107" s="15">
        <v>0</v>
      </c>
      <c r="X107" s="15">
        <v>1</v>
      </c>
      <c r="Y107" s="15">
        <v>6</v>
      </c>
      <c r="Z107" s="15">
        <v>2</v>
      </c>
      <c r="AA107" s="15">
        <v>3</v>
      </c>
      <c r="AB107" s="15">
        <v>2</v>
      </c>
      <c r="AC107" s="15">
        <v>0</v>
      </c>
      <c r="AD107" s="12">
        <f>SUM(AE107:AJ107)</f>
        <v>83</v>
      </c>
      <c r="AE107" s="15">
        <v>83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1">
        <f>SUM(AL107:AT107)</f>
        <v>83</v>
      </c>
      <c r="AL107" s="15">
        <v>0</v>
      </c>
      <c r="AM107" s="15">
        <v>1</v>
      </c>
      <c r="AN107" s="15">
        <v>1</v>
      </c>
      <c r="AO107" s="15">
        <v>1</v>
      </c>
      <c r="AP107" s="15">
        <v>9</v>
      </c>
      <c r="AQ107" s="15">
        <v>22</v>
      </c>
      <c r="AR107" s="15">
        <v>18</v>
      </c>
      <c r="AS107" s="15">
        <v>31</v>
      </c>
      <c r="AT107" s="15">
        <v>0</v>
      </c>
    </row>
    <row r="108" spans="1:46" s="6" customFormat="1" ht="12.75" customHeight="1">
      <c r="A108" s="49"/>
      <c r="B108" s="9" t="s">
        <v>39</v>
      </c>
      <c r="C108" s="15">
        <f>SUM(D108:I108)</f>
        <v>95</v>
      </c>
      <c r="D108" s="15">
        <v>95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1">
        <f>SUM(K108:Q108)</f>
        <v>95</v>
      </c>
      <c r="K108" s="15">
        <v>32</v>
      </c>
      <c r="L108" s="15">
        <v>28</v>
      </c>
      <c r="M108" s="15">
        <v>8</v>
      </c>
      <c r="N108" s="15">
        <v>16</v>
      </c>
      <c r="O108" s="15">
        <v>8</v>
      </c>
      <c r="P108" s="15">
        <v>3</v>
      </c>
      <c r="Q108" s="15">
        <v>0</v>
      </c>
      <c r="R108" s="15">
        <f>SUM(S108:AC108)</f>
        <v>95</v>
      </c>
      <c r="S108" s="15">
        <v>79</v>
      </c>
      <c r="T108" s="15">
        <v>0</v>
      </c>
      <c r="U108" s="15">
        <v>1</v>
      </c>
      <c r="V108" s="15">
        <v>2</v>
      </c>
      <c r="W108" s="15">
        <v>0</v>
      </c>
      <c r="X108" s="15">
        <v>2</v>
      </c>
      <c r="Y108" s="15">
        <v>4</v>
      </c>
      <c r="Z108" s="15">
        <v>4</v>
      </c>
      <c r="AA108" s="15">
        <v>3</v>
      </c>
      <c r="AB108" s="15">
        <v>0</v>
      </c>
      <c r="AC108" s="15">
        <v>0</v>
      </c>
      <c r="AD108" s="12">
        <f>SUM(AE108:AJ108)</f>
        <v>31</v>
      </c>
      <c r="AE108" s="15">
        <v>31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1">
        <f>SUM(AL108:AT108)</f>
        <v>31</v>
      </c>
      <c r="AL108" s="15">
        <v>0</v>
      </c>
      <c r="AM108" s="15">
        <v>0</v>
      </c>
      <c r="AN108" s="15">
        <v>1</v>
      </c>
      <c r="AO108" s="15">
        <v>0</v>
      </c>
      <c r="AP108" s="15">
        <v>2</v>
      </c>
      <c r="AQ108" s="15">
        <v>11</v>
      </c>
      <c r="AR108" s="15">
        <v>9</v>
      </c>
      <c r="AS108" s="15">
        <v>8</v>
      </c>
      <c r="AT108" s="15">
        <v>0</v>
      </c>
    </row>
    <row r="109" spans="1:46" s="6" customFormat="1" ht="12.75" customHeight="1">
      <c r="A109" s="49"/>
      <c r="B109" s="9" t="s">
        <v>40</v>
      </c>
      <c r="C109" s="15">
        <f>SUM(D109:I109)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1">
        <f>SUM(K109:Q109)</f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f>SUM(S109:AC109)</f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2">
        <f>SUM(AE109:AJ109)</f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1">
        <f>SUM(AL109:AT109)</f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</row>
    <row r="110" spans="1:46" s="6" customFormat="1" ht="12.75" customHeight="1">
      <c r="A110" s="51"/>
      <c r="B110" s="9" t="s">
        <v>4</v>
      </c>
      <c r="C110" s="15">
        <f>SUM(D110:I110)</f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1">
        <f>SUM(K110:Q110)</f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f>SUM(S110:AC110)</f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2">
        <f>SUM(AE110:AJ110)</f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1">
        <f>SUM(AL110:AT110)</f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</row>
    <row r="111" spans="1:46" s="6" customFormat="1" ht="12.75" customHeight="1">
      <c r="A111" s="48" t="s">
        <v>131</v>
      </c>
      <c r="B111" s="9" t="s">
        <v>37</v>
      </c>
      <c r="C111" s="16">
        <f aca="true" t="shared" si="25" ref="C111:AT111">SUM(C112:C115)</f>
        <v>24</v>
      </c>
      <c r="D111" s="16">
        <f t="shared" si="25"/>
        <v>24</v>
      </c>
      <c r="E111" s="16">
        <f t="shared" si="25"/>
        <v>0</v>
      </c>
      <c r="F111" s="16">
        <f t="shared" si="25"/>
        <v>0</v>
      </c>
      <c r="G111" s="16">
        <f t="shared" si="25"/>
        <v>0</v>
      </c>
      <c r="H111" s="16">
        <f t="shared" si="25"/>
        <v>0</v>
      </c>
      <c r="I111" s="16">
        <f t="shared" si="25"/>
        <v>0</v>
      </c>
      <c r="J111" s="16">
        <f t="shared" si="25"/>
        <v>24</v>
      </c>
      <c r="K111" s="16">
        <f t="shared" si="25"/>
        <v>9</v>
      </c>
      <c r="L111" s="16">
        <f t="shared" si="25"/>
        <v>4</v>
      </c>
      <c r="M111" s="16">
        <f t="shared" si="25"/>
        <v>2</v>
      </c>
      <c r="N111" s="16">
        <f t="shared" si="25"/>
        <v>5</v>
      </c>
      <c r="O111" s="16">
        <f t="shared" si="25"/>
        <v>2</v>
      </c>
      <c r="P111" s="16">
        <f t="shared" si="25"/>
        <v>2</v>
      </c>
      <c r="Q111" s="16">
        <f t="shared" si="25"/>
        <v>0</v>
      </c>
      <c r="R111" s="16">
        <f t="shared" si="25"/>
        <v>24</v>
      </c>
      <c r="S111" s="16">
        <f t="shared" si="25"/>
        <v>18</v>
      </c>
      <c r="T111" s="16">
        <f t="shared" si="25"/>
        <v>0</v>
      </c>
      <c r="U111" s="16">
        <f t="shared" si="25"/>
        <v>0</v>
      </c>
      <c r="V111" s="16">
        <f t="shared" si="25"/>
        <v>0</v>
      </c>
      <c r="W111" s="16">
        <f t="shared" si="25"/>
        <v>0</v>
      </c>
      <c r="X111" s="16">
        <f t="shared" si="25"/>
        <v>1</v>
      </c>
      <c r="Y111" s="16">
        <f t="shared" si="25"/>
        <v>2</v>
      </c>
      <c r="Z111" s="16">
        <f t="shared" si="25"/>
        <v>0</v>
      </c>
      <c r="AA111" s="16">
        <f t="shared" si="25"/>
        <v>2</v>
      </c>
      <c r="AB111" s="16">
        <f t="shared" si="25"/>
        <v>1</v>
      </c>
      <c r="AC111" s="16">
        <f t="shared" si="25"/>
        <v>0</v>
      </c>
      <c r="AD111" s="16">
        <f t="shared" si="25"/>
        <v>26</v>
      </c>
      <c r="AE111" s="16">
        <f t="shared" si="25"/>
        <v>24</v>
      </c>
      <c r="AF111" s="16">
        <f t="shared" si="25"/>
        <v>0</v>
      </c>
      <c r="AG111" s="16">
        <f t="shared" si="25"/>
        <v>2</v>
      </c>
      <c r="AH111" s="16">
        <f t="shared" si="25"/>
        <v>0</v>
      </c>
      <c r="AI111" s="16">
        <f t="shared" si="25"/>
        <v>0</v>
      </c>
      <c r="AJ111" s="16">
        <f t="shared" si="25"/>
        <v>0</v>
      </c>
      <c r="AK111" s="16">
        <f t="shared" si="25"/>
        <v>26</v>
      </c>
      <c r="AL111" s="16">
        <f t="shared" si="25"/>
        <v>0</v>
      </c>
      <c r="AM111" s="16">
        <f t="shared" si="25"/>
        <v>0</v>
      </c>
      <c r="AN111" s="16">
        <f t="shared" si="25"/>
        <v>0</v>
      </c>
      <c r="AO111" s="16">
        <f t="shared" si="25"/>
        <v>2</v>
      </c>
      <c r="AP111" s="16">
        <f t="shared" si="25"/>
        <v>4</v>
      </c>
      <c r="AQ111" s="16">
        <f t="shared" si="25"/>
        <v>8</v>
      </c>
      <c r="AR111" s="16">
        <f t="shared" si="25"/>
        <v>11</v>
      </c>
      <c r="AS111" s="16">
        <f t="shared" si="25"/>
        <v>1</v>
      </c>
      <c r="AT111" s="16">
        <f t="shared" si="25"/>
        <v>0</v>
      </c>
    </row>
    <row r="112" spans="1:46" s="6" customFormat="1" ht="12.75" customHeight="1">
      <c r="A112" s="49"/>
      <c r="B112" s="9" t="s">
        <v>38</v>
      </c>
      <c r="C112" s="15">
        <f>SUM(D112:I112)</f>
        <v>8</v>
      </c>
      <c r="D112" s="15">
        <v>8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1">
        <f>SUM(K112:Q112)</f>
        <v>8</v>
      </c>
      <c r="K112" s="15">
        <v>2</v>
      </c>
      <c r="L112" s="15">
        <v>3</v>
      </c>
      <c r="M112" s="15">
        <v>0</v>
      </c>
      <c r="N112" s="15">
        <v>1</v>
      </c>
      <c r="O112" s="15">
        <v>1</v>
      </c>
      <c r="P112" s="15">
        <v>1</v>
      </c>
      <c r="Q112" s="15">
        <v>0</v>
      </c>
      <c r="R112" s="15">
        <f>SUM(S112:AC112)</f>
        <v>8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1</v>
      </c>
      <c r="Z112" s="15">
        <v>0</v>
      </c>
      <c r="AA112" s="15">
        <v>0</v>
      </c>
      <c r="AB112" s="15">
        <v>1</v>
      </c>
      <c r="AC112" s="15">
        <v>0</v>
      </c>
      <c r="AD112" s="12">
        <f>SUM(AE112:AJ112)</f>
        <v>18</v>
      </c>
      <c r="AE112" s="15">
        <v>18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1">
        <f>SUM(AL112:AT112)</f>
        <v>18</v>
      </c>
      <c r="AL112" s="15">
        <v>0</v>
      </c>
      <c r="AM112" s="15">
        <v>0</v>
      </c>
      <c r="AN112" s="15">
        <v>0</v>
      </c>
      <c r="AO112" s="15">
        <v>2</v>
      </c>
      <c r="AP112" s="15">
        <v>2</v>
      </c>
      <c r="AQ112" s="15">
        <v>7</v>
      </c>
      <c r="AR112" s="15">
        <v>6</v>
      </c>
      <c r="AS112" s="15">
        <v>1</v>
      </c>
      <c r="AT112" s="15">
        <v>0</v>
      </c>
    </row>
    <row r="113" spans="1:46" s="6" customFormat="1" ht="12.75" customHeight="1">
      <c r="A113" s="49"/>
      <c r="B113" s="9" t="s">
        <v>39</v>
      </c>
      <c r="C113" s="15">
        <f>SUM(D113:I113)</f>
        <v>16</v>
      </c>
      <c r="D113" s="15">
        <v>16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1">
        <f>SUM(K113:Q113)</f>
        <v>16</v>
      </c>
      <c r="K113" s="15">
        <v>7</v>
      </c>
      <c r="L113" s="15">
        <v>1</v>
      </c>
      <c r="M113" s="15">
        <v>2</v>
      </c>
      <c r="N113" s="15">
        <v>4</v>
      </c>
      <c r="O113" s="15">
        <v>1</v>
      </c>
      <c r="P113" s="15">
        <v>1</v>
      </c>
      <c r="Q113" s="15">
        <v>0</v>
      </c>
      <c r="R113" s="15">
        <f>SUM(S113:AC113)</f>
        <v>16</v>
      </c>
      <c r="S113" s="15">
        <v>13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1</v>
      </c>
      <c r="Z113" s="15">
        <v>0</v>
      </c>
      <c r="AA113" s="15">
        <v>2</v>
      </c>
      <c r="AB113" s="15">
        <v>0</v>
      </c>
      <c r="AC113" s="15">
        <v>0</v>
      </c>
      <c r="AD113" s="12">
        <f>SUM(AE113:AJ113)</f>
        <v>8</v>
      </c>
      <c r="AE113" s="15">
        <v>6</v>
      </c>
      <c r="AF113" s="15">
        <v>0</v>
      </c>
      <c r="AG113" s="15">
        <v>2</v>
      </c>
      <c r="AH113" s="15">
        <v>0</v>
      </c>
      <c r="AI113" s="15">
        <v>0</v>
      </c>
      <c r="AJ113" s="15">
        <v>0</v>
      </c>
      <c r="AK113" s="11">
        <f>SUM(AL113:AT113)</f>
        <v>8</v>
      </c>
      <c r="AL113" s="15">
        <v>0</v>
      </c>
      <c r="AM113" s="15">
        <v>0</v>
      </c>
      <c r="AN113" s="15">
        <v>0</v>
      </c>
      <c r="AO113" s="15">
        <v>0</v>
      </c>
      <c r="AP113" s="15">
        <v>2</v>
      </c>
      <c r="AQ113" s="15">
        <v>1</v>
      </c>
      <c r="AR113" s="15">
        <v>5</v>
      </c>
      <c r="AS113" s="15">
        <v>0</v>
      </c>
      <c r="AT113" s="15">
        <v>0</v>
      </c>
    </row>
    <row r="114" spans="1:46" s="6" customFormat="1" ht="12.75" customHeight="1">
      <c r="A114" s="49"/>
      <c r="B114" s="9" t="s">
        <v>40</v>
      </c>
      <c r="C114" s="15">
        <f>SUM(D114:I114)</f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1">
        <f>SUM(K114:Q114)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f>SUM(S114:AC114)</f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2">
        <f>SUM(AE114:AJ114)</f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1">
        <f>SUM(AL114:AT114)</f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</row>
    <row r="115" spans="1:46" s="6" customFormat="1" ht="12.75" customHeight="1">
      <c r="A115" s="51"/>
      <c r="B115" s="9" t="s">
        <v>4</v>
      </c>
      <c r="C115" s="15">
        <f>SUM(D115:I115)</f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1">
        <f>SUM(K115:Q115)</f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f>SUM(S115:AC115)</f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2">
        <f>SUM(AE115:AJ115)</f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1">
        <f>SUM(AL115:AT115)</f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</row>
    <row r="116" spans="1:46" s="6" customFormat="1" ht="12.75" customHeight="1">
      <c r="A116" s="48" t="s">
        <v>75</v>
      </c>
      <c r="B116" s="9" t="s">
        <v>37</v>
      </c>
      <c r="C116" s="16">
        <f aca="true" t="shared" si="26" ref="C116:AT116">SUM(C117:C120)</f>
        <v>4</v>
      </c>
      <c r="D116" s="16">
        <f t="shared" si="26"/>
        <v>4</v>
      </c>
      <c r="E116" s="16">
        <f t="shared" si="26"/>
        <v>0</v>
      </c>
      <c r="F116" s="16">
        <f t="shared" si="26"/>
        <v>0</v>
      </c>
      <c r="G116" s="16">
        <f t="shared" si="26"/>
        <v>0</v>
      </c>
      <c r="H116" s="16">
        <f t="shared" si="26"/>
        <v>0</v>
      </c>
      <c r="I116" s="16">
        <f t="shared" si="26"/>
        <v>0</v>
      </c>
      <c r="J116" s="16">
        <f t="shared" si="26"/>
        <v>4</v>
      </c>
      <c r="K116" s="16">
        <f t="shared" si="26"/>
        <v>1</v>
      </c>
      <c r="L116" s="16">
        <f t="shared" si="26"/>
        <v>2</v>
      </c>
      <c r="M116" s="16">
        <f t="shared" si="26"/>
        <v>1</v>
      </c>
      <c r="N116" s="16">
        <f t="shared" si="26"/>
        <v>0</v>
      </c>
      <c r="O116" s="16">
        <f t="shared" si="26"/>
        <v>0</v>
      </c>
      <c r="P116" s="16">
        <f t="shared" si="26"/>
        <v>0</v>
      </c>
      <c r="Q116" s="16">
        <f t="shared" si="26"/>
        <v>0</v>
      </c>
      <c r="R116" s="16">
        <f t="shared" si="26"/>
        <v>4</v>
      </c>
      <c r="S116" s="16">
        <f t="shared" si="26"/>
        <v>4</v>
      </c>
      <c r="T116" s="16">
        <f t="shared" si="26"/>
        <v>0</v>
      </c>
      <c r="U116" s="16">
        <f t="shared" si="26"/>
        <v>0</v>
      </c>
      <c r="V116" s="16">
        <f t="shared" si="26"/>
        <v>0</v>
      </c>
      <c r="W116" s="16">
        <f t="shared" si="26"/>
        <v>0</v>
      </c>
      <c r="X116" s="16">
        <f t="shared" si="26"/>
        <v>0</v>
      </c>
      <c r="Y116" s="16">
        <f t="shared" si="26"/>
        <v>0</v>
      </c>
      <c r="Z116" s="16">
        <f t="shared" si="26"/>
        <v>0</v>
      </c>
      <c r="AA116" s="16">
        <f t="shared" si="26"/>
        <v>0</v>
      </c>
      <c r="AB116" s="16">
        <f t="shared" si="26"/>
        <v>0</v>
      </c>
      <c r="AC116" s="16">
        <f t="shared" si="26"/>
        <v>0</v>
      </c>
      <c r="AD116" s="16">
        <f t="shared" si="26"/>
        <v>3</v>
      </c>
      <c r="AE116" s="16">
        <f t="shared" si="26"/>
        <v>3</v>
      </c>
      <c r="AF116" s="16">
        <f t="shared" si="26"/>
        <v>0</v>
      </c>
      <c r="AG116" s="16">
        <f t="shared" si="26"/>
        <v>0</v>
      </c>
      <c r="AH116" s="16">
        <f t="shared" si="26"/>
        <v>0</v>
      </c>
      <c r="AI116" s="16">
        <f t="shared" si="26"/>
        <v>0</v>
      </c>
      <c r="AJ116" s="16">
        <f t="shared" si="26"/>
        <v>0</v>
      </c>
      <c r="AK116" s="16">
        <f t="shared" si="26"/>
        <v>3</v>
      </c>
      <c r="AL116" s="16">
        <f t="shared" si="26"/>
        <v>0</v>
      </c>
      <c r="AM116" s="16">
        <f t="shared" si="26"/>
        <v>0</v>
      </c>
      <c r="AN116" s="16">
        <f t="shared" si="26"/>
        <v>0</v>
      </c>
      <c r="AO116" s="16">
        <f t="shared" si="26"/>
        <v>0</v>
      </c>
      <c r="AP116" s="16">
        <f t="shared" si="26"/>
        <v>1</v>
      </c>
      <c r="AQ116" s="16">
        <f t="shared" si="26"/>
        <v>2</v>
      </c>
      <c r="AR116" s="16">
        <f t="shared" si="26"/>
        <v>0</v>
      </c>
      <c r="AS116" s="16">
        <f t="shared" si="26"/>
        <v>0</v>
      </c>
      <c r="AT116" s="16">
        <f t="shared" si="26"/>
        <v>0</v>
      </c>
    </row>
    <row r="117" spans="1:46" s="6" customFormat="1" ht="12.75" customHeight="1">
      <c r="A117" s="49"/>
      <c r="B117" s="9" t="s">
        <v>38</v>
      </c>
      <c r="C117" s="15">
        <f>SUM(D117:I117)</f>
        <v>2</v>
      </c>
      <c r="D117" s="15">
        <v>2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1">
        <f>SUM(K117:Q117)</f>
        <v>2</v>
      </c>
      <c r="K117" s="15">
        <v>0</v>
      </c>
      <c r="L117" s="15">
        <v>1</v>
      </c>
      <c r="M117" s="15">
        <v>1</v>
      </c>
      <c r="N117" s="15">
        <v>0</v>
      </c>
      <c r="O117" s="15">
        <v>0</v>
      </c>
      <c r="P117" s="15">
        <v>0</v>
      </c>
      <c r="Q117" s="15">
        <v>0</v>
      </c>
      <c r="R117" s="15">
        <f>SUM(S117:AC117)</f>
        <v>2</v>
      </c>
      <c r="S117" s="15">
        <v>2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2">
        <f>SUM(AE117:AJ117)</f>
        <v>3</v>
      </c>
      <c r="AE117" s="15">
        <v>3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1">
        <f>SUM(AL117:AT117)</f>
        <v>3</v>
      </c>
      <c r="AL117" s="15">
        <v>0</v>
      </c>
      <c r="AM117" s="15">
        <v>0</v>
      </c>
      <c r="AN117" s="15">
        <v>0</v>
      </c>
      <c r="AO117" s="15">
        <v>0</v>
      </c>
      <c r="AP117" s="15">
        <v>1</v>
      </c>
      <c r="AQ117" s="15">
        <v>2</v>
      </c>
      <c r="AR117" s="15">
        <v>0</v>
      </c>
      <c r="AS117" s="15">
        <v>0</v>
      </c>
      <c r="AT117" s="15">
        <v>0</v>
      </c>
    </row>
    <row r="118" spans="1:46" s="6" customFormat="1" ht="12.75" customHeight="1">
      <c r="A118" s="49"/>
      <c r="B118" s="9" t="s">
        <v>39</v>
      </c>
      <c r="C118" s="15">
        <f>SUM(D118:I118)</f>
        <v>2</v>
      </c>
      <c r="D118" s="15"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1">
        <f>SUM(K118:Q118)</f>
        <v>2</v>
      </c>
      <c r="K118" s="15">
        <v>1</v>
      </c>
      <c r="L118" s="15">
        <v>1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f>SUM(S118:AC118)</f>
        <v>2</v>
      </c>
      <c r="S118" s="15">
        <v>2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2">
        <f>SUM(AE118:AJ118)</f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1">
        <f>SUM(AL118:AT118)</f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</row>
    <row r="119" spans="1:46" s="6" customFormat="1" ht="12.75" customHeight="1">
      <c r="A119" s="49"/>
      <c r="B119" s="9" t="s">
        <v>40</v>
      </c>
      <c r="C119" s="15">
        <f>SUM(D119:I119)</f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1">
        <f>SUM(K119:Q119)</f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f>SUM(S119:AC119)</f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2">
        <f>SUM(AE119:AJ119)</f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1">
        <f>SUM(AL119:AT119)</f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</row>
    <row r="120" spans="1:46" s="6" customFormat="1" ht="12.75" customHeight="1" thickBot="1">
      <c r="A120" s="50"/>
      <c r="B120" s="5" t="s">
        <v>4</v>
      </c>
      <c r="C120" s="15">
        <f>SUM(D120:I120)</f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1">
        <f>SUM(K120:Q120)</f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f>SUM(S120:AC120)</f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2">
        <f>SUM(AE120:AJ120)</f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1">
        <f>SUM(AL120:AT120)</f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</row>
    <row r="121" spans="30:41" ht="17.25" customHeight="1"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</sheetData>
  <sheetProtection/>
  <mergeCells count="34">
    <mergeCell ref="A56:A60"/>
    <mergeCell ref="A76:A80"/>
    <mergeCell ref="A81:A85"/>
    <mergeCell ref="A11:A15"/>
    <mergeCell ref="A16:A20"/>
    <mergeCell ref="A21:A25"/>
    <mergeCell ref="A61:A65"/>
    <mergeCell ref="A51:A55"/>
    <mergeCell ref="A46:A50"/>
    <mergeCell ref="A116:A120"/>
    <mergeCell ref="A96:A100"/>
    <mergeCell ref="A91:A95"/>
    <mergeCell ref="A66:A70"/>
    <mergeCell ref="A71:A75"/>
    <mergeCell ref="A86:A90"/>
    <mergeCell ref="A101:A105"/>
    <mergeCell ref="A111:A115"/>
    <mergeCell ref="A106:A110"/>
    <mergeCell ref="A41:A45"/>
    <mergeCell ref="A26:A30"/>
    <mergeCell ref="AK4:AT4"/>
    <mergeCell ref="AD4:AJ4"/>
    <mergeCell ref="C4:I4"/>
    <mergeCell ref="A6:A10"/>
    <mergeCell ref="J4:Q4"/>
    <mergeCell ref="R4:AC4"/>
    <mergeCell ref="A1:AT1"/>
    <mergeCell ref="A3:A5"/>
    <mergeCell ref="B3:B5"/>
    <mergeCell ref="A31:A35"/>
    <mergeCell ref="A36:A40"/>
    <mergeCell ref="AC2:AT2"/>
    <mergeCell ref="C3:AC3"/>
    <mergeCell ref="AD3:AT3"/>
  </mergeCells>
  <printOptions horizontalCentered="1"/>
  <pageMargins left="0.984251968503937" right="0.984251968503937" top="0.7874015748031497" bottom="0.7874015748031497" header="1.220472440944882" footer="0.5118110236220472"/>
  <pageSetup firstPageNumber="1" useFirstPageNumber="1" fitToHeight="0" horizontalDpi="600" verticalDpi="600" orientation="landscape" paperSize="8" r:id="rId2"/>
  <headerFooter scaleWithDoc="0" alignWithMargins="0">
    <oddHeader xml:space="preserve">&amp;R&amp;"標楷體,標準"本表共6頁，第&amp;P頁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1"/>
  <sheetViews>
    <sheetView zoomScale="90" zoomScaleNormal="90" zoomScaleSheetLayoutView="50" zoomScalePageLayoutView="0" workbookViewId="0" topLeftCell="A82">
      <selection activeCell="A1" sqref="A1:IV2"/>
    </sheetView>
  </sheetViews>
  <sheetFormatPr defaultColWidth="9.00390625" defaultRowHeight="16.5"/>
  <cols>
    <col min="1" max="1" width="10.625" style="0" customWidth="1"/>
    <col min="2" max="2" width="6.125" style="0" customWidth="1"/>
    <col min="3" max="29" width="6.25390625" style="0" customWidth="1"/>
    <col min="30" max="30" width="10.00390625" style="0" customWidth="1"/>
    <col min="31" max="36" width="9.375" style="0" customWidth="1"/>
    <col min="37" max="44" width="10.00390625" style="0" customWidth="1"/>
    <col min="45" max="46" width="9.375" style="0" customWidth="1"/>
  </cols>
  <sheetData>
    <row r="1" spans="1:46" s="1" customFormat="1" ht="31.5" customHeight="1">
      <c r="A1" s="21" t="s">
        <v>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1:46" s="1" customFormat="1" ht="26.25" customHeight="1" thickBot="1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3" t="s">
        <v>129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</row>
    <row r="3" spans="1:46" s="1" customFormat="1" ht="21" customHeight="1">
      <c r="A3" s="24" t="s">
        <v>128</v>
      </c>
      <c r="B3" s="27" t="s">
        <v>9</v>
      </c>
      <c r="C3" s="35" t="s">
        <v>127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5" t="s">
        <v>126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47"/>
    </row>
    <row r="4" spans="1:46" s="1" customFormat="1" ht="15.75" customHeight="1">
      <c r="A4" s="25"/>
      <c r="B4" s="28"/>
      <c r="C4" s="41" t="s">
        <v>125</v>
      </c>
      <c r="D4" s="42"/>
      <c r="E4" s="42"/>
      <c r="F4" s="42"/>
      <c r="G4" s="42"/>
      <c r="H4" s="42"/>
      <c r="I4" s="43"/>
      <c r="J4" s="41" t="s">
        <v>122</v>
      </c>
      <c r="K4" s="45"/>
      <c r="L4" s="45"/>
      <c r="M4" s="45"/>
      <c r="N4" s="45"/>
      <c r="O4" s="45"/>
      <c r="P4" s="45"/>
      <c r="Q4" s="46"/>
      <c r="R4" s="17" t="s">
        <v>124</v>
      </c>
      <c r="S4" s="18"/>
      <c r="T4" s="19"/>
      <c r="U4" s="19"/>
      <c r="V4" s="19"/>
      <c r="W4" s="19"/>
      <c r="X4" s="19"/>
      <c r="Y4" s="19"/>
      <c r="Z4" s="19"/>
      <c r="AA4" s="19"/>
      <c r="AB4" s="19"/>
      <c r="AC4" s="20"/>
      <c r="AD4" s="38" t="s">
        <v>123</v>
      </c>
      <c r="AE4" s="39"/>
      <c r="AF4" s="39"/>
      <c r="AG4" s="39"/>
      <c r="AH4" s="39"/>
      <c r="AI4" s="39"/>
      <c r="AJ4" s="39"/>
      <c r="AK4" s="38" t="s">
        <v>122</v>
      </c>
      <c r="AL4" s="39"/>
      <c r="AM4" s="39"/>
      <c r="AN4" s="39"/>
      <c r="AO4" s="39"/>
      <c r="AP4" s="39"/>
      <c r="AQ4" s="39"/>
      <c r="AR4" s="39"/>
      <c r="AS4" s="39"/>
      <c r="AT4" s="40"/>
    </row>
    <row r="5" spans="1:46" s="6" customFormat="1" ht="54.75" customHeight="1" thickBot="1">
      <c r="A5" s="26"/>
      <c r="B5" s="29"/>
      <c r="C5" s="4" t="s">
        <v>2</v>
      </c>
      <c r="D5" s="4" t="s">
        <v>121</v>
      </c>
      <c r="E5" s="4" t="s">
        <v>106</v>
      </c>
      <c r="F5" s="4" t="s">
        <v>105</v>
      </c>
      <c r="G5" s="4" t="s">
        <v>29</v>
      </c>
      <c r="H5" s="4" t="s">
        <v>103</v>
      </c>
      <c r="I5" s="4" t="s">
        <v>85</v>
      </c>
      <c r="J5" s="5" t="s">
        <v>120</v>
      </c>
      <c r="K5" s="4" t="s">
        <v>119</v>
      </c>
      <c r="L5" s="4" t="s">
        <v>118</v>
      </c>
      <c r="M5" s="4" t="s">
        <v>117</v>
      </c>
      <c r="N5" s="4" t="s">
        <v>116</v>
      </c>
      <c r="O5" s="4" t="s">
        <v>115</v>
      </c>
      <c r="P5" s="4" t="s">
        <v>114</v>
      </c>
      <c r="Q5" s="4" t="s">
        <v>85</v>
      </c>
      <c r="R5" s="5" t="s">
        <v>102</v>
      </c>
      <c r="S5" s="4" t="s">
        <v>113</v>
      </c>
      <c r="T5" s="4" t="s">
        <v>112</v>
      </c>
      <c r="U5" s="4" t="s">
        <v>53</v>
      </c>
      <c r="V5" s="4" t="s">
        <v>111</v>
      </c>
      <c r="W5" s="4" t="s">
        <v>55</v>
      </c>
      <c r="X5" s="4" t="s">
        <v>110</v>
      </c>
      <c r="Y5" s="4" t="s">
        <v>109</v>
      </c>
      <c r="Z5" s="4" t="s">
        <v>108</v>
      </c>
      <c r="AA5" s="4" t="s">
        <v>44</v>
      </c>
      <c r="AB5" s="4" t="s">
        <v>107</v>
      </c>
      <c r="AC5" s="4" t="s">
        <v>85</v>
      </c>
      <c r="AD5" s="4" t="s">
        <v>2</v>
      </c>
      <c r="AE5" s="4" t="s">
        <v>27</v>
      </c>
      <c r="AF5" s="4" t="s">
        <v>106</v>
      </c>
      <c r="AG5" s="4" t="s">
        <v>105</v>
      </c>
      <c r="AH5" s="4" t="s">
        <v>104</v>
      </c>
      <c r="AI5" s="4" t="s">
        <v>103</v>
      </c>
      <c r="AJ5" s="4" t="s">
        <v>85</v>
      </c>
      <c r="AK5" s="5" t="s">
        <v>102</v>
      </c>
      <c r="AL5" s="4" t="s">
        <v>101</v>
      </c>
      <c r="AM5" s="4" t="s">
        <v>100</v>
      </c>
      <c r="AN5" s="4" t="s">
        <v>99</v>
      </c>
      <c r="AO5" s="4" t="s">
        <v>16</v>
      </c>
      <c r="AP5" s="4" t="s">
        <v>17</v>
      </c>
      <c r="AQ5" s="4" t="s">
        <v>18</v>
      </c>
      <c r="AR5" s="4" t="s">
        <v>98</v>
      </c>
      <c r="AS5" s="4" t="s">
        <v>20</v>
      </c>
      <c r="AT5" s="14" t="s">
        <v>85</v>
      </c>
    </row>
    <row r="6" spans="1:61" s="6" customFormat="1" ht="12.75" customHeight="1">
      <c r="A6" s="44" t="s">
        <v>97</v>
      </c>
      <c r="B6" s="7" t="s">
        <v>37</v>
      </c>
      <c r="C6" s="15">
        <f aca="true" t="shared" si="0" ref="C6:AT6">SUM(C11,C16,C21,C26,C31,C36,C41,C46,C51,C56,C61,C66,C71,C76,C81,C86,C91,C96,C101,C106,C111,C116)</f>
        <v>15087</v>
      </c>
      <c r="D6" s="15">
        <f t="shared" si="0"/>
        <v>14518</v>
      </c>
      <c r="E6" s="15">
        <f t="shared" si="0"/>
        <v>375</v>
      </c>
      <c r="F6" s="15">
        <f t="shared" si="0"/>
        <v>17</v>
      </c>
      <c r="G6" s="15">
        <f t="shared" si="0"/>
        <v>13</v>
      </c>
      <c r="H6" s="15">
        <f t="shared" si="0"/>
        <v>1</v>
      </c>
      <c r="I6" s="15">
        <f t="shared" si="0"/>
        <v>163</v>
      </c>
      <c r="J6" s="15">
        <f t="shared" si="0"/>
        <v>15087</v>
      </c>
      <c r="K6" s="15">
        <f t="shared" si="0"/>
        <v>5652</v>
      </c>
      <c r="L6" s="15">
        <f t="shared" si="0"/>
        <v>3897</v>
      </c>
      <c r="M6" s="15">
        <f t="shared" si="0"/>
        <v>2358</v>
      </c>
      <c r="N6" s="15">
        <f t="shared" si="0"/>
        <v>1749</v>
      </c>
      <c r="O6" s="15">
        <f t="shared" si="0"/>
        <v>915</v>
      </c>
      <c r="P6" s="15">
        <f t="shared" si="0"/>
        <v>499</v>
      </c>
      <c r="Q6" s="15">
        <f t="shared" si="0"/>
        <v>17</v>
      </c>
      <c r="R6" s="15">
        <f t="shared" si="0"/>
        <v>15087</v>
      </c>
      <c r="S6" s="15">
        <f t="shared" si="0"/>
        <v>11895</v>
      </c>
      <c r="T6" s="15">
        <f t="shared" si="0"/>
        <v>58</v>
      </c>
      <c r="U6" s="15">
        <f t="shared" si="0"/>
        <v>194</v>
      </c>
      <c r="V6" s="15">
        <f t="shared" si="0"/>
        <v>322</v>
      </c>
      <c r="W6" s="15">
        <f t="shared" si="0"/>
        <v>21</v>
      </c>
      <c r="X6" s="15">
        <f t="shared" si="0"/>
        <v>384</v>
      </c>
      <c r="Y6" s="15">
        <f t="shared" si="0"/>
        <v>1013</v>
      </c>
      <c r="Z6" s="15">
        <f t="shared" si="0"/>
        <v>353</v>
      </c>
      <c r="AA6" s="15">
        <f t="shared" si="0"/>
        <v>333</v>
      </c>
      <c r="AB6" s="15">
        <f t="shared" si="0"/>
        <v>414</v>
      </c>
      <c r="AC6" s="15">
        <f t="shared" si="0"/>
        <v>100</v>
      </c>
      <c r="AD6" s="15">
        <f t="shared" si="0"/>
        <v>13603</v>
      </c>
      <c r="AE6" s="15">
        <f t="shared" si="0"/>
        <v>12942</v>
      </c>
      <c r="AF6" s="15">
        <f t="shared" si="0"/>
        <v>298</v>
      </c>
      <c r="AG6" s="15">
        <f t="shared" si="0"/>
        <v>64</v>
      </c>
      <c r="AH6" s="15">
        <f t="shared" si="0"/>
        <v>62</v>
      </c>
      <c r="AI6" s="15">
        <f t="shared" si="0"/>
        <v>0</v>
      </c>
      <c r="AJ6" s="15">
        <f t="shared" si="0"/>
        <v>237</v>
      </c>
      <c r="AK6" s="15">
        <f t="shared" si="0"/>
        <v>13603</v>
      </c>
      <c r="AL6" s="15">
        <f t="shared" si="0"/>
        <v>30</v>
      </c>
      <c r="AM6" s="15">
        <f t="shared" si="0"/>
        <v>160</v>
      </c>
      <c r="AN6" s="15">
        <f t="shared" si="0"/>
        <v>253</v>
      </c>
      <c r="AO6" s="15">
        <f t="shared" si="0"/>
        <v>383</v>
      </c>
      <c r="AP6" s="15">
        <f t="shared" si="0"/>
        <v>1686</v>
      </c>
      <c r="AQ6" s="15">
        <f t="shared" si="0"/>
        <v>4004</v>
      </c>
      <c r="AR6" s="15">
        <f t="shared" si="0"/>
        <v>3313</v>
      </c>
      <c r="AS6" s="15">
        <f t="shared" si="0"/>
        <v>3443</v>
      </c>
      <c r="AT6" s="15">
        <f t="shared" si="0"/>
        <v>331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6" customFormat="1" ht="12.75" customHeight="1">
      <c r="A7" s="31"/>
      <c r="B7" s="9" t="s">
        <v>38</v>
      </c>
      <c r="C7" s="15">
        <f aca="true" t="shared" si="1" ref="C7:AT7">SUM(C12,C17,C22,C27,C32,C37,C42,C47,C52,C57,C62,C67,C72,C77,C82,C87,C92,C97,C102,C107,C112,C117)</f>
        <v>6141</v>
      </c>
      <c r="D7" s="15">
        <f t="shared" si="1"/>
        <v>5959</v>
      </c>
      <c r="E7" s="15">
        <f t="shared" si="1"/>
        <v>117</v>
      </c>
      <c r="F7" s="15">
        <f t="shared" si="1"/>
        <v>4</v>
      </c>
      <c r="G7" s="15">
        <f t="shared" si="1"/>
        <v>4</v>
      </c>
      <c r="H7" s="15">
        <f t="shared" si="1"/>
        <v>0</v>
      </c>
      <c r="I7" s="15">
        <f t="shared" si="1"/>
        <v>57</v>
      </c>
      <c r="J7" s="15">
        <f t="shared" si="1"/>
        <v>6141</v>
      </c>
      <c r="K7" s="15">
        <f t="shared" si="1"/>
        <v>2317</v>
      </c>
      <c r="L7" s="15">
        <f t="shared" si="1"/>
        <v>1583</v>
      </c>
      <c r="M7" s="15">
        <f t="shared" si="1"/>
        <v>969</v>
      </c>
      <c r="N7" s="15">
        <f t="shared" si="1"/>
        <v>691</v>
      </c>
      <c r="O7" s="15">
        <f t="shared" si="1"/>
        <v>335</v>
      </c>
      <c r="P7" s="15">
        <f t="shared" si="1"/>
        <v>239</v>
      </c>
      <c r="Q7" s="15">
        <f t="shared" si="1"/>
        <v>7</v>
      </c>
      <c r="R7" s="15">
        <f t="shared" si="1"/>
        <v>6141</v>
      </c>
      <c r="S7" s="15">
        <f t="shared" si="1"/>
        <v>4709</v>
      </c>
      <c r="T7" s="15">
        <f t="shared" si="1"/>
        <v>22</v>
      </c>
      <c r="U7" s="15">
        <f t="shared" si="1"/>
        <v>94</v>
      </c>
      <c r="V7" s="15">
        <f t="shared" si="1"/>
        <v>83</v>
      </c>
      <c r="W7" s="15">
        <f t="shared" si="1"/>
        <v>15</v>
      </c>
      <c r="X7" s="15">
        <f t="shared" si="1"/>
        <v>210</v>
      </c>
      <c r="Y7" s="15">
        <f t="shared" si="1"/>
        <v>482</v>
      </c>
      <c r="Z7" s="15">
        <f t="shared" si="1"/>
        <v>122</v>
      </c>
      <c r="AA7" s="15">
        <f t="shared" si="1"/>
        <v>161</v>
      </c>
      <c r="AB7" s="15">
        <f t="shared" si="1"/>
        <v>213</v>
      </c>
      <c r="AC7" s="15">
        <f t="shared" si="1"/>
        <v>30</v>
      </c>
      <c r="AD7" s="15">
        <f t="shared" si="1"/>
        <v>9543</v>
      </c>
      <c r="AE7" s="15">
        <f t="shared" si="1"/>
        <v>9181</v>
      </c>
      <c r="AF7" s="15">
        <f t="shared" si="1"/>
        <v>204</v>
      </c>
      <c r="AG7" s="15">
        <f t="shared" si="1"/>
        <v>4</v>
      </c>
      <c r="AH7" s="15">
        <f t="shared" si="1"/>
        <v>4</v>
      </c>
      <c r="AI7" s="15">
        <f t="shared" si="1"/>
        <v>0</v>
      </c>
      <c r="AJ7" s="15">
        <f t="shared" si="1"/>
        <v>150</v>
      </c>
      <c r="AK7" s="15">
        <f t="shared" si="1"/>
        <v>9543</v>
      </c>
      <c r="AL7" s="15">
        <f t="shared" si="1"/>
        <v>22</v>
      </c>
      <c r="AM7" s="15">
        <f t="shared" si="1"/>
        <v>126</v>
      </c>
      <c r="AN7" s="15">
        <f t="shared" si="1"/>
        <v>183</v>
      </c>
      <c r="AO7" s="15">
        <f t="shared" si="1"/>
        <v>269</v>
      </c>
      <c r="AP7" s="15">
        <f t="shared" si="1"/>
        <v>1148</v>
      </c>
      <c r="AQ7" s="15">
        <f t="shared" si="1"/>
        <v>2894</v>
      </c>
      <c r="AR7" s="15">
        <f t="shared" si="1"/>
        <v>2138</v>
      </c>
      <c r="AS7" s="15">
        <f t="shared" si="1"/>
        <v>2575</v>
      </c>
      <c r="AT7" s="15">
        <f t="shared" si="1"/>
        <v>188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6" customFormat="1" ht="12.75" customHeight="1">
      <c r="A8" s="31"/>
      <c r="B8" s="9" t="s">
        <v>39</v>
      </c>
      <c r="C8" s="15">
        <f aca="true" t="shared" si="2" ref="C8:AT8">SUM(C13,C18,C23,C28,C33,C38,C43,C48,C53,C58,C63,C68,C73,C78,C83,C88,C93,C98,C103,C108,C113,C118)</f>
        <v>8944</v>
      </c>
      <c r="D8" s="15">
        <f t="shared" si="2"/>
        <v>8557</v>
      </c>
      <c r="E8" s="15">
        <f t="shared" si="2"/>
        <v>258</v>
      </c>
      <c r="F8" s="15">
        <f t="shared" si="2"/>
        <v>13</v>
      </c>
      <c r="G8" s="15">
        <f t="shared" si="2"/>
        <v>9</v>
      </c>
      <c r="H8" s="15">
        <f t="shared" si="2"/>
        <v>1</v>
      </c>
      <c r="I8" s="15">
        <f t="shared" si="2"/>
        <v>106</v>
      </c>
      <c r="J8" s="15">
        <f t="shared" si="2"/>
        <v>8944</v>
      </c>
      <c r="K8" s="15">
        <f t="shared" si="2"/>
        <v>3334</v>
      </c>
      <c r="L8" s="15">
        <f t="shared" si="2"/>
        <v>2313</v>
      </c>
      <c r="M8" s="15">
        <f t="shared" si="2"/>
        <v>1389</v>
      </c>
      <c r="N8" s="15">
        <f t="shared" si="2"/>
        <v>1058</v>
      </c>
      <c r="O8" s="15">
        <f t="shared" si="2"/>
        <v>580</v>
      </c>
      <c r="P8" s="15">
        <f t="shared" si="2"/>
        <v>260</v>
      </c>
      <c r="Q8" s="15">
        <f t="shared" si="2"/>
        <v>10</v>
      </c>
      <c r="R8" s="15">
        <f t="shared" si="2"/>
        <v>8944</v>
      </c>
      <c r="S8" s="15">
        <f t="shared" si="2"/>
        <v>7184</v>
      </c>
      <c r="T8" s="15">
        <f t="shared" si="2"/>
        <v>36</v>
      </c>
      <c r="U8" s="15">
        <f t="shared" si="2"/>
        <v>100</v>
      </c>
      <c r="V8" s="15">
        <f t="shared" si="2"/>
        <v>239</v>
      </c>
      <c r="W8" s="15">
        <f t="shared" si="2"/>
        <v>6</v>
      </c>
      <c r="X8" s="15">
        <f t="shared" si="2"/>
        <v>174</v>
      </c>
      <c r="Y8" s="15">
        <f t="shared" si="2"/>
        <v>531</v>
      </c>
      <c r="Z8" s="15">
        <f t="shared" si="2"/>
        <v>231</v>
      </c>
      <c r="AA8" s="15">
        <f t="shared" si="2"/>
        <v>172</v>
      </c>
      <c r="AB8" s="15">
        <f t="shared" si="2"/>
        <v>201</v>
      </c>
      <c r="AC8" s="15">
        <f t="shared" si="2"/>
        <v>70</v>
      </c>
      <c r="AD8" s="15">
        <f t="shared" si="2"/>
        <v>4039</v>
      </c>
      <c r="AE8" s="15">
        <f t="shared" si="2"/>
        <v>3753</v>
      </c>
      <c r="AF8" s="15">
        <f t="shared" si="2"/>
        <v>94</v>
      </c>
      <c r="AG8" s="15">
        <f t="shared" si="2"/>
        <v>60</v>
      </c>
      <c r="AH8" s="15">
        <f t="shared" si="2"/>
        <v>57</v>
      </c>
      <c r="AI8" s="15">
        <f t="shared" si="2"/>
        <v>0</v>
      </c>
      <c r="AJ8" s="15">
        <f t="shared" si="2"/>
        <v>75</v>
      </c>
      <c r="AK8" s="15">
        <f t="shared" si="2"/>
        <v>4039</v>
      </c>
      <c r="AL8" s="15">
        <f t="shared" si="2"/>
        <v>8</v>
      </c>
      <c r="AM8" s="15">
        <f t="shared" si="2"/>
        <v>33</v>
      </c>
      <c r="AN8" s="15">
        <f t="shared" si="2"/>
        <v>70</v>
      </c>
      <c r="AO8" s="15">
        <f t="shared" si="2"/>
        <v>114</v>
      </c>
      <c r="AP8" s="15">
        <f t="shared" si="2"/>
        <v>537</v>
      </c>
      <c r="AQ8" s="15">
        <f t="shared" si="2"/>
        <v>1109</v>
      </c>
      <c r="AR8" s="15">
        <f t="shared" si="2"/>
        <v>1173</v>
      </c>
      <c r="AS8" s="15">
        <f t="shared" si="2"/>
        <v>868</v>
      </c>
      <c r="AT8" s="15">
        <f t="shared" si="2"/>
        <v>127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6" customFormat="1" ht="12.75" customHeight="1">
      <c r="A9" s="31"/>
      <c r="B9" s="9" t="s">
        <v>40</v>
      </c>
      <c r="C9" s="15">
        <f aca="true" t="shared" si="3" ref="C9:AT9">SUM(C14,C19,C24,C29,C34,C39,C44,C49,C54,C59,C64,C69,C74,C79,C84,C89,C94,C99,C104,C109,C114,C119)</f>
        <v>2</v>
      </c>
      <c r="D9" s="15">
        <f t="shared" si="3"/>
        <v>2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2</v>
      </c>
      <c r="K9" s="15">
        <f t="shared" si="3"/>
        <v>1</v>
      </c>
      <c r="L9" s="15">
        <f t="shared" si="3"/>
        <v>1</v>
      </c>
      <c r="M9" s="15">
        <f t="shared" si="3"/>
        <v>0</v>
      </c>
      <c r="N9" s="15">
        <f t="shared" si="3"/>
        <v>0</v>
      </c>
      <c r="O9" s="15">
        <f t="shared" si="3"/>
        <v>0</v>
      </c>
      <c r="P9" s="15">
        <f t="shared" si="3"/>
        <v>0</v>
      </c>
      <c r="Q9" s="15">
        <f t="shared" si="3"/>
        <v>0</v>
      </c>
      <c r="R9" s="15">
        <f t="shared" si="3"/>
        <v>2</v>
      </c>
      <c r="S9" s="15">
        <f t="shared" si="3"/>
        <v>2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  <c r="Z9" s="15">
        <f t="shared" si="3"/>
        <v>0</v>
      </c>
      <c r="AA9" s="15">
        <f t="shared" si="3"/>
        <v>0</v>
      </c>
      <c r="AB9" s="15">
        <f t="shared" si="3"/>
        <v>0</v>
      </c>
      <c r="AC9" s="15">
        <f t="shared" si="3"/>
        <v>0</v>
      </c>
      <c r="AD9" s="15">
        <f t="shared" si="3"/>
        <v>3</v>
      </c>
      <c r="AE9" s="15">
        <f t="shared" si="3"/>
        <v>3</v>
      </c>
      <c r="AF9" s="15">
        <f t="shared" si="3"/>
        <v>0</v>
      </c>
      <c r="AG9" s="15">
        <f t="shared" si="3"/>
        <v>0</v>
      </c>
      <c r="AH9" s="15">
        <f t="shared" si="3"/>
        <v>0</v>
      </c>
      <c r="AI9" s="15">
        <f t="shared" si="3"/>
        <v>0</v>
      </c>
      <c r="AJ9" s="15">
        <f t="shared" si="3"/>
        <v>0</v>
      </c>
      <c r="AK9" s="15">
        <f t="shared" si="3"/>
        <v>3</v>
      </c>
      <c r="AL9" s="15">
        <f t="shared" si="3"/>
        <v>0</v>
      </c>
      <c r="AM9" s="15">
        <f t="shared" si="3"/>
        <v>0</v>
      </c>
      <c r="AN9" s="15">
        <f t="shared" si="3"/>
        <v>0</v>
      </c>
      <c r="AO9" s="15">
        <f t="shared" si="3"/>
        <v>0</v>
      </c>
      <c r="AP9" s="15">
        <f t="shared" si="3"/>
        <v>0</v>
      </c>
      <c r="AQ9" s="15">
        <f t="shared" si="3"/>
        <v>0</v>
      </c>
      <c r="AR9" s="15">
        <f t="shared" si="3"/>
        <v>2</v>
      </c>
      <c r="AS9" s="15">
        <f t="shared" si="3"/>
        <v>0</v>
      </c>
      <c r="AT9" s="15">
        <f t="shared" si="3"/>
        <v>1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6" customFormat="1" ht="12.75" customHeight="1">
      <c r="A10" s="32"/>
      <c r="B10" s="9" t="s">
        <v>85</v>
      </c>
      <c r="C10" s="15">
        <f aca="true" t="shared" si="4" ref="C10:AT10">SUM(C15,C20,C25,C30,C35,C40,C45,C50,C55,C60,C65,C70,C75,C80,C85,C90,C95,C100,C105,C110,C115,C120)</f>
        <v>0</v>
      </c>
      <c r="D10" s="15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4"/>
        <v>0</v>
      </c>
      <c r="L10" s="15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0</v>
      </c>
      <c r="AA10" s="15">
        <f t="shared" si="4"/>
        <v>0</v>
      </c>
      <c r="AB10" s="15">
        <f t="shared" si="4"/>
        <v>0</v>
      </c>
      <c r="AC10" s="15">
        <f t="shared" si="4"/>
        <v>0</v>
      </c>
      <c r="AD10" s="15">
        <f t="shared" si="4"/>
        <v>18</v>
      </c>
      <c r="AE10" s="15">
        <f t="shared" si="4"/>
        <v>5</v>
      </c>
      <c r="AF10" s="15">
        <f t="shared" si="4"/>
        <v>0</v>
      </c>
      <c r="AG10" s="15">
        <f t="shared" si="4"/>
        <v>0</v>
      </c>
      <c r="AH10" s="15">
        <f t="shared" si="4"/>
        <v>1</v>
      </c>
      <c r="AI10" s="15">
        <f t="shared" si="4"/>
        <v>0</v>
      </c>
      <c r="AJ10" s="15">
        <f t="shared" si="4"/>
        <v>12</v>
      </c>
      <c r="AK10" s="15">
        <f t="shared" si="4"/>
        <v>18</v>
      </c>
      <c r="AL10" s="15">
        <f t="shared" si="4"/>
        <v>0</v>
      </c>
      <c r="AM10" s="15">
        <f t="shared" si="4"/>
        <v>1</v>
      </c>
      <c r="AN10" s="15">
        <f t="shared" si="4"/>
        <v>0</v>
      </c>
      <c r="AO10" s="15">
        <f t="shared" si="4"/>
        <v>0</v>
      </c>
      <c r="AP10" s="15">
        <f t="shared" si="4"/>
        <v>1</v>
      </c>
      <c r="AQ10" s="15">
        <f t="shared" si="4"/>
        <v>1</v>
      </c>
      <c r="AR10" s="15">
        <f t="shared" si="4"/>
        <v>0</v>
      </c>
      <c r="AS10" s="15">
        <f t="shared" si="4"/>
        <v>0</v>
      </c>
      <c r="AT10" s="15">
        <f t="shared" si="4"/>
        <v>15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6" customFormat="1" ht="12.75" customHeight="1">
      <c r="A11" s="30" t="s">
        <v>96</v>
      </c>
      <c r="B11" s="9" t="s">
        <v>37</v>
      </c>
      <c r="C11" s="16">
        <f aca="true" t="shared" si="5" ref="C11:AT11">SUM(C12:C15)</f>
        <v>2126</v>
      </c>
      <c r="D11" s="16">
        <f t="shared" si="5"/>
        <v>2001</v>
      </c>
      <c r="E11" s="16">
        <f t="shared" si="5"/>
        <v>18</v>
      </c>
      <c r="F11" s="16">
        <f t="shared" si="5"/>
        <v>8</v>
      </c>
      <c r="G11" s="16">
        <f t="shared" si="5"/>
        <v>1</v>
      </c>
      <c r="H11" s="16">
        <f t="shared" si="5"/>
        <v>0</v>
      </c>
      <c r="I11" s="16">
        <f t="shared" si="5"/>
        <v>98</v>
      </c>
      <c r="J11" s="16">
        <f t="shared" si="5"/>
        <v>2126</v>
      </c>
      <c r="K11" s="16">
        <f t="shared" si="5"/>
        <v>790</v>
      </c>
      <c r="L11" s="16">
        <f t="shared" si="5"/>
        <v>580</v>
      </c>
      <c r="M11" s="16">
        <f t="shared" si="5"/>
        <v>336</v>
      </c>
      <c r="N11" s="16">
        <f t="shared" si="5"/>
        <v>230</v>
      </c>
      <c r="O11" s="16">
        <f t="shared" si="5"/>
        <v>110</v>
      </c>
      <c r="P11" s="16">
        <f t="shared" si="5"/>
        <v>76</v>
      </c>
      <c r="Q11" s="16">
        <f t="shared" si="5"/>
        <v>4</v>
      </c>
      <c r="R11" s="16">
        <f t="shared" si="5"/>
        <v>2126</v>
      </c>
      <c r="S11" s="16">
        <f t="shared" si="5"/>
        <v>1653</v>
      </c>
      <c r="T11" s="16">
        <f t="shared" si="5"/>
        <v>11</v>
      </c>
      <c r="U11" s="16">
        <f t="shared" si="5"/>
        <v>28</v>
      </c>
      <c r="V11" s="16">
        <f t="shared" si="5"/>
        <v>40</v>
      </c>
      <c r="W11" s="16">
        <f t="shared" si="5"/>
        <v>2</v>
      </c>
      <c r="X11" s="16">
        <f t="shared" si="5"/>
        <v>51</v>
      </c>
      <c r="Y11" s="16">
        <f t="shared" si="5"/>
        <v>134</v>
      </c>
      <c r="Z11" s="16">
        <f t="shared" si="5"/>
        <v>52</v>
      </c>
      <c r="AA11" s="16">
        <f t="shared" si="5"/>
        <v>41</v>
      </c>
      <c r="AB11" s="16">
        <f t="shared" si="5"/>
        <v>51</v>
      </c>
      <c r="AC11" s="16">
        <f t="shared" si="5"/>
        <v>63</v>
      </c>
      <c r="AD11" s="16">
        <f t="shared" si="5"/>
        <v>1844</v>
      </c>
      <c r="AE11" s="16">
        <f t="shared" si="5"/>
        <v>1681</v>
      </c>
      <c r="AF11" s="16">
        <f t="shared" si="5"/>
        <v>14</v>
      </c>
      <c r="AG11" s="16">
        <f t="shared" si="5"/>
        <v>6</v>
      </c>
      <c r="AH11" s="16">
        <f t="shared" si="5"/>
        <v>10</v>
      </c>
      <c r="AI11" s="16">
        <f t="shared" si="5"/>
        <v>0</v>
      </c>
      <c r="AJ11" s="16">
        <f t="shared" si="5"/>
        <v>133</v>
      </c>
      <c r="AK11" s="16">
        <f t="shared" si="5"/>
        <v>1844</v>
      </c>
      <c r="AL11" s="16">
        <f t="shared" si="5"/>
        <v>4</v>
      </c>
      <c r="AM11" s="16">
        <f t="shared" si="5"/>
        <v>17</v>
      </c>
      <c r="AN11" s="16">
        <f t="shared" si="5"/>
        <v>37</v>
      </c>
      <c r="AO11" s="16">
        <f t="shared" si="5"/>
        <v>53</v>
      </c>
      <c r="AP11" s="16">
        <f t="shared" si="5"/>
        <v>237</v>
      </c>
      <c r="AQ11" s="16">
        <f t="shared" si="5"/>
        <v>549</v>
      </c>
      <c r="AR11" s="16">
        <f t="shared" si="5"/>
        <v>366</v>
      </c>
      <c r="AS11" s="16">
        <f t="shared" si="5"/>
        <v>460</v>
      </c>
      <c r="AT11" s="16">
        <f t="shared" si="5"/>
        <v>121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6" customFormat="1" ht="12.75" customHeight="1">
      <c r="A12" s="31"/>
      <c r="B12" s="9" t="s">
        <v>38</v>
      </c>
      <c r="C12" s="15">
        <f>SUM(D12:I12)</f>
        <v>827</v>
      </c>
      <c r="D12" s="15">
        <v>785</v>
      </c>
      <c r="E12" s="15">
        <v>5</v>
      </c>
      <c r="F12" s="15">
        <v>2</v>
      </c>
      <c r="G12" s="15">
        <v>0</v>
      </c>
      <c r="H12" s="15">
        <v>0</v>
      </c>
      <c r="I12" s="15">
        <v>35</v>
      </c>
      <c r="J12" s="11">
        <f>SUM(K12:Q12)</f>
        <v>827</v>
      </c>
      <c r="K12" s="15">
        <v>283</v>
      </c>
      <c r="L12" s="15">
        <v>250</v>
      </c>
      <c r="M12" s="15">
        <v>133</v>
      </c>
      <c r="N12" s="15">
        <v>80</v>
      </c>
      <c r="O12" s="15">
        <v>36</v>
      </c>
      <c r="P12" s="15">
        <v>42</v>
      </c>
      <c r="Q12" s="15">
        <v>3</v>
      </c>
      <c r="R12" s="15">
        <f>SUM(S12:AC12)</f>
        <v>827</v>
      </c>
      <c r="S12" s="15">
        <v>628</v>
      </c>
      <c r="T12" s="15">
        <v>4</v>
      </c>
      <c r="U12" s="15">
        <v>10</v>
      </c>
      <c r="V12" s="15">
        <v>5</v>
      </c>
      <c r="W12" s="15">
        <v>2</v>
      </c>
      <c r="X12" s="15">
        <v>28</v>
      </c>
      <c r="Y12" s="15">
        <v>62</v>
      </c>
      <c r="Z12" s="15">
        <v>16</v>
      </c>
      <c r="AA12" s="15">
        <v>20</v>
      </c>
      <c r="AB12" s="15">
        <v>31</v>
      </c>
      <c r="AC12" s="15">
        <v>21</v>
      </c>
      <c r="AD12" s="12">
        <f>SUM(AE12:AJ12)</f>
        <v>1300</v>
      </c>
      <c r="AE12" s="15">
        <v>1204</v>
      </c>
      <c r="AF12" s="15">
        <v>10</v>
      </c>
      <c r="AG12" s="15">
        <v>0</v>
      </c>
      <c r="AH12" s="15">
        <v>1</v>
      </c>
      <c r="AI12" s="15">
        <v>0</v>
      </c>
      <c r="AJ12" s="15">
        <v>85</v>
      </c>
      <c r="AK12" s="11">
        <f>SUM(AL12:AT12)</f>
        <v>1300</v>
      </c>
      <c r="AL12" s="15">
        <v>3</v>
      </c>
      <c r="AM12" s="15">
        <v>12</v>
      </c>
      <c r="AN12" s="15">
        <v>30</v>
      </c>
      <c r="AO12" s="15">
        <v>41</v>
      </c>
      <c r="AP12" s="15">
        <v>153</v>
      </c>
      <c r="AQ12" s="15">
        <v>399</v>
      </c>
      <c r="AR12" s="15">
        <v>227</v>
      </c>
      <c r="AS12" s="15">
        <v>357</v>
      </c>
      <c r="AT12" s="15">
        <v>78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6" customFormat="1" ht="12.75" customHeight="1">
      <c r="A13" s="31"/>
      <c r="B13" s="9" t="s">
        <v>39</v>
      </c>
      <c r="C13" s="15">
        <f>SUM(D13:I13)</f>
        <v>1299</v>
      </c>
      <c r="D13" s="15">
        <v>1216</v>
      </c>
      <c r="E13" s="15">
        <v>13</v>
      </c>
      <c r="F13" s="15">
        <v>6</v>
      </c>
      <c r="G13" s="15">
        <v>1</v>
      </c>
      <c r="H13" s="15">
        <v>0</v>
      </c>
      <c r="I13" s="15">
        <v>63</v>
      </c>
      <c r="J13" s="11">
        <f>SUM(K13:Q13)</f>
        <v>1299</v>
      </c>
      <c r="K13" s="15">
        <v>507</v>
      </c>
      <c r="L13" s="15">
        <v>330</v>
      </c>
      <c r="M13" s="15">
        <v>203</v>
      </c>
      <c r="N13" s="15">
        <v>150</v>
      </c>
      <c r="O13" s="15">
        <v>74</v>
      </c>
      <c r="P13" s="15">
        <v>34</v>
      </c>
      <c r="Q13" s="15">
        <v>1</v>
      </c>
      <c r="R13" s="15">
        <f>SUM(S13:AC13)</f>
        <v>1299</v>
      </c>
      <c r="S13" s="15">
        <v>1025</v>
      </c>
      <c r="T13" s="15">
        <v>7</v>
      </c>
      <c r="U13" s="15">
        <v>18</v>
      </c>
      <c r="V13" s="15">
        <v>35</v>
      </c>
      <c r="W13" s="15">
        <v>0</v>
      </c>
      <c r="X13" s="15">
        <v>23</v>
      </c>
      <c r="Y13" s="15">
        <v>72</v>
      </c>
      <c r="Z13" s="15">
        <v>36</v>
      </c>
      <c r="AA13" s="15">
        <v>21</v>
      </c>
      <c r="AB13" s="15">
        <v>20</v>
      </c>
      <c r="AC13" s="15">
        <v>42</v>
      </c>
      <c r="AD13" s="12">
        <f>SUM(AE13:AJ13)</f>
        <v>539</v>
      </c>
      <c r="AE13" s="15">
        <v>476</v>
      </c>
      <c r="AF13" s="15">
        <v>4</v>
      </c>
      <c r="AG13" s="15">
        <v>6</v>
      </c>
      <c r="AH13" s="15">
        <v>9</v>
      </c>
      <c r="AI13" s="15">
        <v>0</v>
      </c>
      <c r="AJ13" s="15">
        <v>44</v>
      </c>
      <c r="AK13" s="11">
        <f>SUM(AL13:AT13)</f>
        <v>539</v>
      </c>
      <c r="AL13" s="15">
        <v>1</v>
      </c>
      <c r="AM13" s="15">
        <v>5</v>
      </c>
      <c r="AN13" s="15">
        <v>7</v>
      </c>
      <c r="AO13" s="15">
        <v>12</v>
      </c>
      <c r="AP13" s="15">
        <v>84</v>
      </c>
      <c r="AQ13" s="15">
        <v>150</v>
      </c>
      <c r="AR13" s="15">
        <v>139</v>
      </c>
      <c r="AS13" s="15">
        <v>103</v>
      </c>
      <c r="AT13" s="15">
        <v>38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6" customFormat="1" ht="12.75" customHeight="1">
      <c r="A14" s="31"/>
      <c r="B14" s="9" t="s">
        <v>40</v>
      </c>
      <c r="C14" s="15">
        <f>SUM(D14:I14)</f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1">
        <f>SUM(K14:Q14)</f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>SUM(S14:AC14)</f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2">
        <f>SUM(AE14:AJ14)</f>
        <v>1</v>
      </c>
      <c r="AE14" s="15">
        <v>1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1">
        <f>SUM(AL14:AT14)</f>
        <v>1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1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6" customFormat="1" ht="12.75" customHeight="1">
      <c r="A15" s="32"/>
      <c r="B15" s="9" t="s">
        <v>85</v>
      </c>
      <c r="C15" s="15">
        <f>SUM(D15:I15)</f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1">
        <f>SUM(K15:Q15)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>SUM(S15:AC15)</f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2">
        <f>SUM(AE15:AJ15)</f>
        <v>4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4</v>
      </c>
      <c r="AK15" s="11">
        <f>SUM(AL15:AT15)</f>
        <v>4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4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6" customFormat="1" ht="16.5">
      <c r="A16" s="30" t="s">
        <v>95</v>
      </c>
      <c r="B16" s="9" t="s">
        <v>37</v>
      </c>
      <c r="C16" s="16">
        <f aca="true" t="shared" si="6" ref="C16:AT16">SUM(C17:C20)</f>
        <v>1593</v>
      </c>
      <c r="D16" s="16">
        <f t="shared" si="6"/>
        <v>1556</v>
      </c>
      <c r="E16" s="16">
        <f t="shared" si="6"/>
        <v>7</v>
      </c>
      <c r="F16" s="16">
        <f t="shared" si="6"/>
        <v>2</v>
      </c>
      <c r="G16" s="16">
        <f t="shared" si="6"/>
        <v>3</v>
      </c>
      <c r="H16" s="16">
        <f t="shared" si="6"/>
        <v>0</v>
      </c>
      <c r="I16" s="16">
        <f t="shared" si="6"/>
        <v>25</v>
      </c>
      <c r="J16" s="16">
        <f t="shared" si="6"/>
        <v>1593</v>
      </c>
      <c r="K16" s="16">
        <f t="shared" si="6"/>
        <v>547</v>
      </c>
      <c r="L16" s="16">
        <f t="shared" si="6"/>
        <v>459</v>
      </c>
      <c r="M16" s="16">
        <f t="shared" si="6"/>
        <v>239</v>
      </c>
      <c r="N16" s="16">
        <f t="shared" si="6"/>
        <v>191</v>
      </c>
      <c r="O16" s="16">
        <f t="shared" si="6"/>
        <v>99</v>
      </c>
      <c r="P16" s="16">
        <f t="shared" si="6"/>
        <v>56</v>
      </c>
      <c r="Q16" s="16">
        <f t="shared" si="6"/>
        <v>2</v>
      </c>
      <c r="R16" s="16">
        <f t="shared" si="6"/>
        <v>1593</v>
      </c>
      <c r="S16" s="16">
        <f t="shared" si="6"/>
        <v>1300</v>
      </c>
      <c r="T16" s="16">
        <f t="shared" si="6"/>
        <v>3</v>
      </c>
      <c r="U16" s="16">
        <f t="shared" si="6"/>
        <v>23</v>
      </c>
      <c r="V16" s="16">
        <f t="shared" si="6"/>
        <v>38</v>
      </c>
      <c r="W16" s="16">
        <f t="shared" si="6"/>
        <v>0</v>
      </c>
      <c r="X16" s="16">
        <f t="shared" si="6"/>
        <v>34</v>
      </c>
      <c r="Y16" s="16">
        <f t="shared" si="6"/>
        <v>72</v>
      </c>
      <c r="Z16" s="16">
        <f t="shared" si="6"/>
        <v>47</v>
      </c>
      <c r="AA16" s="16">
        <f t="shared" si="6"/>
        <v>29</v>
      </c>
      <c r="AB16" s="16">
        <f t="shared" si="6"/>
        <v>40</v>
      </c>
      <c r="AC16" s="16">
        <f t="shared" si="6"/>
        <v>7</v>
      </c>
      <c r="AD16" s="16">
        <f t="shared" si="6"/>
        <v>1443</v>
      </c>
      <c r="AE16" s="16">
        <f t="shared" si="6"/>
        <v>1396</v>
      </c>
      <c r="AF16" s="16">
        <f t="shared" si="6"/>
        <v>1</v>
      </c>
      <c r="AG16" s="16">
        <f t="shared" si="6"/>
        <v>8</v>
      </c>
      <c r="AH16" s="16">
        <f t="shared" si="6"/>
        <v>11</v>
      </c>
      <c r="AI16" s="16">
        <f t="shared" si="6"/>
        <v>0</v>
      </c>
      <c r="AJ16" s="16">
        <f t="shared" si="6"/>
        <v>27</v>
      </c>
      <c r="AK16" s="16">
        <f t="shared" si="6"/>
        <v>1443</v>
      </c>
      <c r="AL16" s="16">
        <f t="shared" si="6"/>
        <v>3</v>
      </c>
      <c r="AM16" s="16">
        <f t="shared" si="6"/>
        <v>21</v>
      </c>
      <c r="AN16" s="16">
        <f t="shared" si="6"/>
        <v>25</v>
      </c>
      <c r="AO16" s="16">
        <f t="shared" si="6"/>
        <v>30</v>
      </c>
      <c r="AP16" s="16">
        <f t="shared" si="6"/>
        <v>185</v>
      </c>
      <c r="AQ16" s="16">
        <f t="shared" si="6"/>
        <v>339</v>
      </c>
      <c r="AR16" s="16">
        <f t="shared" si="6"/>
        <v>327</v>
      </c>
      <c r="AS16" s="16">
        <f t="shared" si="6"/>
        <v>476</v>
      </c>
      <c r="AT16" s="16">
        <f t="shared" si="6"/>
        <v>37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6" customFormat="1" ht="12.75" customHeight="1">
      <c r="A17" s="31"/>
      <c r="B17" s="9" t="s">
        <v>38</v>
      </c>
      <c r="C17" s="15">
        <f>SUM(D17:I17)</f>
        <v>587</v>
      </c>
      <c r="D17" s="15">
        <v>579</v>
      </c>
      <c r="E17" s="15">
        <v>1</v>
      </c>
      <c r="F17" s="15">
        <v>0</v>
      </c>
      <c r="G17" s="15">
        <v>2</v>
      </c>
      <c r="H17" s="15">
        <v>0</v>
      </c>
      <c r="I17" s="15">
        <v>5</v>
      </c>
      <c r="J17" s="11">
        <f>SUM(K17:Q17)</f>
        <v>587</v>
      </c>
      <c r="K17" s="15">
        <v>210</v>
      </c>
      <c r="L17" s="15">
        <v>166</v>
      </c>
      <c r="M17" s="15">
        <v>88</v>
      </c>
      <c r="N17" s="15">
        <v>64</v>
      </c>
      <c r="O17" s="15">
        <v>30</v>
      </c>
      <c r="P17" s="15">
        <v>29</v>
      </c>
      <c r="Q17" s="15">
        <v>0</v>
      </c>
      <c r="R17" s="15">
        <f>SUM(S17:AC17)</f>
        <v>587</v>
      </c>
      <c r="S17" s="15">
        <v>463</v>
      </c>
      <c r="T17" s="15">
        <v>0</v>
      </c>
      <c r="U17" s="15">
        <v>11</v>
      </c>
      <c r="V17" s="15">
        <v>9</v>
      </c>
      <c r="W17" s="15">
        <v>0</v>
      </c>
      <c r="X17" s="15">
        <v>20</v>
      </c>
      <c r="Y17" s="15">
        <v>33</v>
      </c>
      <c r="Z17" s="15">
        <v>16</v>
      </c>
      <c r="AA17" s="15">
        <v>11</v>
      </c>
      <c r="AB17" s="15">
        <v>21</v>
      </c>
      <c r="AC17" s="15">
        <v>3</v>
      </c>
      <c r="AD17" s="12">
        <f>SUM(AE17:AJ17)</f>
        <v>928</v>
      </c>
      <c r="AE17" s="15">
        <v>911</v>
      </c>
      <c r="AF17" s="15">
        <v>0</v>
      </c>
      <c r="AG17" s="15">
        <v>1</v>
      </c>
      <c r="AH17" s="15">
        <v>2</v>
      </c>
      <c r="AI17" s="15">
        <v>0</v>
      </c>
      <c r="AJ17" s="15">
        <v>14</v>
      </c>
      <c r="AK17" s="11">
        <f>SUM(AL17:AT17)</f>
        <v>928</v>
      </c>
      <c r="AL17" s="15">
        <v>2</v>
      </c>
      <c r="AM17" s="15">
        <v>19</v>
      </c>
      <c r="AN17" s="15">
        <v>17</v>
      </c>
      <c r="AO17" s="15">
        <v>18</v>
      </c>
      <c r="AP17" s="15">
        <v>121</v>
      </c>
      <c r="AQ17" s="15">
        <v>209</v>
      </c>
      <c r="AR17" s="15">
        <v>177</v>
      </c>
      <c r="AS17" s="15">
        <v>346</v>
      </c>
      <c r="AT17" s="15">
        <v>19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6" customFormat="1" ht="12.75" customHeight="1">
      <c r="A18" s="31"/>
      <c r="B18" s="9" t="s">
        <v>39</v>
      </c>
      <c r="C18" s="15">
        <f>SUM(D18:I18)</f>
        <v>1006</v>
      </c>
      <c r="D18" s="15">
        <v>977</v>
      </c>
      <c r="E18" s="15">
        <v>6</v>
      </c>
      <c r="F18" s="15">
        <v>2</v>
      </c>
      <c r="G18" s="15">
        <v>1</v>
      </c>
      <c r="H18" s="15">
        <v>0</v>
      </c>
      <c r="I18" s="15">
        <v>20</v>
      </c>
      <c r="J18" s="11">
        <f>SUM(K18:Q18)</f>
        <v>1006</v>
      </c>
      <c r="K18" s="15">
        <v>337</v>
      </c>
      <c r="L18" s="15">
        <v>293</v>
      </c>
      <c r="M18" s="15">
        <v>151</v>
      </c>
      <c r="N18" s="15">
        <v>127</v>
      </c>
      <c r="O18" s="15">
        <v>69</v>
      </c>
      <c r="P18" s="15">
        <v>27</v>
      </c>
      <c r="Q18" s="15">
        <v>2</v>
      </c>
      <c r="R18" s="15">
        <f>SUM(S18:AC18)</f>
        <v>1006</v>
      </c>
      <c r="S18" s="15">
        <v>837</v>
      </c>
      <c r="T18" s="15">
        <v>3</v>
      </c>
      <c r="U18" s="15">
        <v>12</v>
      </c>
      <c r="V18" s="15">
        <v>29</v>
      </c>
      <c r="W18" s="15">
        <v>0</v>
      </c>
      <c r="X18" s="15">
        <v>14</v>
      </c>
      <c r="Y18" s="15">
        <v>39</v>
      </c>
      <c r="Z18" s="15">
        <v>31</v>
      </c>
      <c r="AA18" s="15">
        <v>18</v>
      </c>
      <c r="AB18" s="15">
        <v>19</v>
      </c>
      <c r="AC18" s="15">
        <v>4</v>
      </c>
      <c r="AD18" s="12">
        <f>SUM(AE18:AJ18)</f>
        <v>514</v>
      </c>
      <c r="AE18" s="15">
        <v>485</v>
      </c>
      <c r="AF18" s="15">
        <v>1</v>
      </c>
      <c r="AG18" s="15">
        <v>7</v>
      </c>
      <c r="AH18" s="15">
        <v>8</v>
      </c>
      <c r="AI18" s="15">
        <v>0</v>
      </c>
      <c r="AJ18" s="15">
        <v>13</v>
      </c>
      <c r="AK18" s="11">
        <f>SUM(AL18:AT18)</f>
        <v>514</v>
      </c>
      <c r="AL18" s="15">
        <v>1</v>
      </c>
      <c r="AM18" s="15">
        <v>2</v>
      </c>
      <c r="AN18" s="15">
        <v>8</v>
      </c>
      <c r="AO18" s="15">
        <v>12</v>
      </c>
      <c r="AP18" s="15">
        <v>64</v>
      </c>
      <c r="AQ18" s="15">
        <v>130</v>
      </c>
      <c r="AR18" s="15">
        <v>150</v>
      </c>
      <c r="AS18" s="15">
        <v>130</v>
      </c>
      <c r="AT18" s="15">
        <v>17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6" customFormat="1" ht="12.75" customHeight="1">
      <c r="A19" s="31"/>
      <c r="B19" s="9" t="s">
        <v>40</v>
      </c>
      <c r="C19" s="15">
        <f>SUM(D19:I19)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1">
        <f>SUM(K19:Q19)</f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>SUM(S19:AC19)</f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2">
        <f>SUM(AE19:AJ19)</f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1">
        <f>SUM(AL19:AT19)</f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6" customFormat="1" ht="12.75" customHeight="1">
      <c r="A20" s="32"/>
      <c r="B20" s="9" t="s">
        <v>85</v>
      </c>
      <c r="C20" s="15">
        <f>SUM(D20:I20)</f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1">
        <f>SUM(K20:Q20)</f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>SUM(S20:AC20)</f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2">
        <f>SUM(AE20:AJ20)</f>
        <v>1</v>
      </c>
      <c r="AE20" s="15">
        <v>0</v>
      </c>
      <c r="AF20" s="15">
        <v>0</v>
      </c>
      <c r="AG20" s="15">
        <v>0</v>
      </c>
      <c r="AH20" s="15">
        <v>1</v>
      </c>
      <c r="AI20" s="15">
        <v>0</v>
      </c>
      <c r="AJ20" s="15">
        <v>0</v>
      </c>
      <c r="AK20" s="11">
        <f>SUM(AL20:AT20)</f>
        <v>1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6" customFormat="1" ht="12.75" customHeight="1">
      <c r="A21" s="30" t="s">
        <v>25</v>
      </c>
      <c r="B21" s="9" t="s">
        <v>37</v>
      </c>
      <c r="C21" s="16">
        <f aca="true" t="shared" si="7" ref="C21:AT21">SUM(C22:C25)</f>
        <v>1096</v>
      </c>
      <c r="D21" s="16">
        <f t="shared" si="7"/>
        <v>1058</v>
      </c>
      <c r="E21" s="16">
        <f t="shared" si="7"/>
        <v>31</v>
      </c>
      <c r="F21" s="16">
        <f t="shared" si="7"/>
        <v>1</v>
      </c>
      <c r="G21" s="16">
        <f t="shared" si="7"/>
        <v>3</v>
      </c>
      <c r="H21" s="16">
        <f t="shared" si="7"/>
        <v>0</v>
      </c>
      <c r="I21" s="16">
        <f t="shared" si="7"/>
        <v>3</v>
      </c>
      <c r="J21" s="16">
        <f t="shared" si="7"/>
        <v>1096</v>
      </c>
      <c r="K21" s="16">
        <f t="shared" si="7"/>
        <v>436</v>
      </c>
      <c r="L21" s="16">
        <f t="shared" si="7"/>
        <v>258</v>
      </c>
      <c r="M21" s="16">
        <f t="shared" si="7"/>
        <v>141</v>
      </c>
      <c r="N21" s="16">
        <f t="shared" si="7"/>
        <v>141</v>
      </c>
      <c r="O21" s="16">
        <f t="shared" si="7"/>
        <v>68</v>
      </c>
      <c r="P21" s="16">
        <f t="shared" si="7"/>
        <v>50</v>
      </c>
      <c r="Q21" s="16">
        <f t="shared" si="7"/>
        <v>2</v>
      </c>
      <c r="R21" s="16">
        <f t="shared" si="7"/>
        <v>1096</v>
      </c>
      <c r="S21" s="16">
        <f t="shared" si="7"/>
        <v>915</v>
      </c>
      <c r="T21" s="16">
        <f t="shared" si="7"/>
        <v>2</v>
      </c>
      <c r="U21" s="16">
        <f t="shared" si="7"/>
        <v>9</v>
      </c>
      <c r="V21" s="16">
        <f t="shared" si="7"/>
        <v>16</v>
      </c>
      <c r="W21" s="16">
        <f t="shared" si="7"/>
        <v>0</v>
      </c>
      <c r="X21" s="16">
        <f t="shared" si="7"/>
        <v>21</v>
      </c>
      <c r="Y21" s="16">
        <f t="shared" si="7"/>
        <v>68</v>
      </c>
      <c r="Z21" s="16">
        <f t="shared" si="7"/>
        <v>20</v>
      </c>
      <c r="AA21" s="16">
        <f t="shared" si="7"/>
        <v>18</v>
      </c>
      <c r="AB21" s="16">
        <f t="shared" si="7"/>
        <v>24</v>
      </c>
      <c r="AC21" s="16">
        <f t="shared" si="7"/>
        <v>3</v>
      </c>
      <c r="AD21" s="16">
        <f t="shared" si="7"/>
        <v>997</v>
      </c>
      <c r="AE21" s="16">
        <f t="shared" si="7"/>
        <v>954</v>
      </c>
      <c r="AF21" s="16">
        <f t="shared" si="7"/>
        <v>24</v>
      </c>
      <c r="AG21" s="16">
        <f t="shared" si="7"/>
        <v>3</v>
      </c>
      <c r="AH21" s="16">
        <f t="shared" si="7"/>
        <v>5</v>
      </c>
      <c r="AI21" s="16">
        <f t="shared" si="7"/>
        <v>0</v>
      </c>
      <c r="AJ21" s="16">
        <f t="shared" si="7"/>
        <v>11</v>
      </c>
      <c r="AK21" s="16">
        <f t="shared" si="7"/>
        <v>997</v>
      </c>
      <c r="AL21" s="16">
        <f t="shared" si="7"/>
        <v>5</v>
      </c>
      <c r="AM21" s="16">
        <f t="shared" si="7"/>
        <v>13</v>
      </c>
      <c r="AN21" s="16">
        <f t="shared" si="7"/>
        <v>16</v>
      </c>
      <c r="AO21" s="16">
        <f t="shared" si="7"/>
        <v>28</v>
      </c>
      <c r="AP21" s="16">
        <f t="shared" si="7"/>
        <v>141</v>
      </c>
      <c r="AQ21" s="16">
        <f t="shared" si="7"/>
        <v>283</v>
      </c>
      <c r="AR21" s="16">
        <f t="shared" si="7"/>
        <v>236</v>
      </c>
      <c r="AS21" s="16">
        <f t="shared" si="7"/>
        <v>259</v>
      </c>
      <c r="AT21" s="16">
        <f t="shared" si="7"/>
        <v>16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6" customFormat="1" ht="12.75" customHeight="1">
      <c r="A22" s="31"/>
      <c r="B22" s="9" t="s">
        <v>38</v>
      </c>
      <c r="C22" s="15">
        <f>SUM(D22:I22)</f>
        <v>404</v>
      </c>
      <c r="D22" s="15">
        <v>396</v>
      </c>
      <c r="E22" s="15">
        <v>7</v>
      </c>
      <c r="F22" s="15">
        <v>0</v>
      </c>
      <c r="G22" s="15">
        <v>0</v>
      </c>
      <c r="H22" s="15">
        <v>0</v>
      </c>
      <c r="I22" s="15">
        <v>1</v>
      </c>
      <c r="J22" s="11">
        <f>SUM(K22:Q22)</f>
        <v>404</v>
      </c>
      <c r="K22" s="15">
        <v>161</v>
      </c>
      <c r="L22" s="15">
        <v>94</v>
      </c>
      <c r="M22" s="15">
        <v>48</v>
      </c>
      <c r="N22" s="15">
        <v>46</v>
      </c>
      <c r="O22" s="15">
        <v>29</v>
      </c>
      <c r="P22" s="15">
        <v>26</v>
      </c>
      <c r="Q22" s="15">
        <v>0</v>
      </c>
      <c r="R22" s="15">
        <f>SUM(S22:AC22)</f>
        <v>404</v>
      </c>
      <c r="S22" s="15">
        <v>320</v>
      </c>
      <c r="T22" s="15">
        <v>1</v>
      </c>
      <c r="U22" s="15">
        <v>6</v>
      </c>
      <c r="V22" s="15">
        <v>4</v>
      </c>
      <c r="W22" s="15">
        <v>0</v>
      </c>
      <c r="X22" s="15">
        <v>12</v>
      </c>
      <c r="Y22" s="15">
        <v>34</v>
      </c>
      <c r="Z22" s="15">
        <v>8</v>
      </c>
      <c r="AA22" s="15">
        <v>9</v>
      </c>
      <c r="AB22" s="15">
        <v>9</v>
      </c>
      <c r="AC22" s="15">
        <v>1</v>
      </c>
      <c r="AD22" s="12">
        <f>SUM(AE22:AJ22)</f>
        <v>703</v>
      </c>
      <c r="AE22" s="15">
        <v>678</v>
      </c>
      <c r="AF22" s="15">
        <v>18</v>
      </c>
      <c r="AG22" s="15">
        <v>1</v>
      </c>
      <c r="AH22" s="15">
        <v>0</v>
      </c>
      <c r="AI22" s="15">
        <v>0</v>
      </c>
      <c r="AJ22" s="15">
        <v>6</v>
      </c>
      <c r="AK22" s="11">
        <f>SUM(AL22:AT22)</f>
        <v>703</v>
      </c>
      <c r="AL22" s="15">
        <v>4</v>
      </c>
      <c r="AM22" s="15">
        <v>10</v>
      </c>
      <c r="AN22" s="15">
        <v>8</v>
      </c>
      <c r="AO22" s="15">
        <v>19</v>
      </c>
      <c r="AP22" s="15">
        <v>97</v>
      </c>
      <c r="AQ22" s="15">
        <v>219</v>
      </c>
      <c r="AR22" s="15">
        <v>154</v>
      </c>
      <c r="AS22" s="15">
        <v>183</v>
      </c>
      <c r="AT22" s="15">
        <v>9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6" customFormat="1" ht="16.5">
      <c r="A23" s="31"/>
      <c r="B23" s="9" t="s">
        <v>39</v>
      </c>
      <c r="C23" s="15">
        <f>SUM(D23:I23)</f>
        <v>691</v>
      </c>
      <c r="D23" s="15">
        <v>661</v>
      </c>
      <c r="E23" s="15">
        <v>24</v>
      </c>
      <c r="F23" s="15">
        <v>1</v>
      </c>
      <c r="G23" s="15">
        <v>3</v>
      </c>
      <c r="H23" s="15">
        <v>0</v>
      </c>
      <c r="I23" s="15">
        <v>2</v>
      </c>
      <c r="J23" s="11">
        <f>SUM(K23:Q23)</f>
        <v>691</v>
      </c>
      <c r="K23" s="15">
        <v>274</v>
      </c>
      <c r="L23" s="15">
        <v>164</v>
      </c>
      <c r="M23" s="15">
        <v>93</v>
      </c>
      <c r="N23" s="15">
        <v>95</v>
      </c>
      <c r="O23" s="15">
        <v>39</v>
      </c>
      <c r="P23" s="15">
        <v>24</v>
      </c>
      <c r="Q23" s="15">
        <v>2</v>
      </c>
      <c r="R23" s="15">
        <f>SUM(S23:AC23)</f>
        <v>691</v>
      </c>
      <c r="S23" s="15">
        <v>594</v>
      </c>
      <c r="T23" s="15">
        <v>1</v>
      </c>
      <c r="U23" s="15">
        <v>3</v>
      </c>
      <c r="V23" s="15">
        <v>12</v>
      </c>
      <c r="W23" s="15">
        <v>0</v>
      </c>
      <c r="X23" s="15">
        <v>9</v>
      </c>
      <c r="Y23" s="15">
        <v>34</v>
      </c>
      <c r="Z23" s="15">
        <v>12</v>
      </c>
      <c r="AA23" s="15">
        <v>9</v>
      </c>
      <c r="AB23" s="15">
        <v>15</v>
      </c>
      <c r="AC23" s="15">
        <v>2</v>
      </c>
      <c r="AD23" s="12">
        <f>SUM(AE23:AJ23)</f>
        <v>289</v>
      </c>
      <c r="AE23" s="15">
        <v>276</v>
      </c>
      <c r="AF23" s="15">
        <v>6</v>
      </c>
      <c r="AG23" s="15">
        <v>2</v>
      </c>
      <c r="AH23" s="15">
        <v>5</v>
      </c>
      <c r="AI23" s="15">
        <v>0</v>
      </c>
      <c r="AJ23" s="15">
        <v>0</v>
      </c>
      <c r="AK23" s="11">
        <f>SUM(AL23:AT23)</f>
        <v>289</v>
      </c>
      <c r="AL23" s="15">
        <v>1</v>
      </c>
      <c r="AM23" s="15">
        <v>2</v>
      </c>
      <c r="AN23" s="15">
        <v>8</v>
      </c>
      <c r="AO23" s="15">
        <v>9</v>
      </c>
      <c r="AP23" s="15">
        <v>44</v>
      </c>
      <c r="AQ23" s="15">
        <v>64</v>
      </c>
      <c r="AR23" s="15">
        <v>82</v>
      </c>
      <c r="AS23" s="15">
        <v>76</v>
      </c>
      <c r="AT23" s="15">
        <v>3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6" customFormat="1" ht="12.75" customHeight="1">
      <c r="A24" s="31"/>
      <c r="B24" s="9" t="s">
        <v>40</v>
      </c>
      <c r="C24" s="15">
        <f>SUM(D24:I24)</f>
        <v>1</v>
      </c>
      <c r="D24" s="15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1">
        <f>SUM(K24:Q24)</f>
        <v>1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f>SUM(S24:AC24)</f>
        <v>1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2">
        <f>SUM(AE24:AJ24)</f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1">
        <f>SUM(AL24:AT24)</f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6" customFormat="1" ht="12.75" customHeight="1">
      <c r="A25" s="32"/>
      <c r="B25" s="9" t="s">
        <v>85</v>
      </c>
      <c r="C25" s="15">
        <f>SUM(D25:I25)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1">
        <f>SUM(K25:Q25)</f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f>SUM(S25:AC25)</f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2">
        <f>SUM(AE25:AJ25)</f>
        <v>5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5</v>
      </c>
      <c r="AK25" s="11">
        <f>SUM(AL25:AT25)</f>
        <v>5</v>
      </c>
      <c r="AL25" s="15">
        <v>0</v>
      </c>
      <c r="AM25" s="15">
        <v>1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4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6" customFormat="1" ht="12.75" customHeight="1">
      <c r="A26" s="30" t="s">
        <v>5</v>
      </c>
      <c r="B26" s="9" t="s">
        <v>37</v>
      </c>
      <c r="C26" s="16">
        <f aca="true" t="shared" si="8" ref="C26:AT26">SUM(C27:C30)</f>
        <v>1655</v>
      </c>
      <c r="D26" s="16">
        <f t="shared" si="8"/>
        <v>1622</v>
      </c>
      <c r="E26" s="16">
        <f t="shared" si="8"/>
        <v>23</v>
      </c>
      <c r="F26" s="16">
        <f t="shared" si="8"/>
        <v>1</v>
      </c>
      <c r="G26" s="16">
        <f t="shared" si="8"/>
        <v>1</v>
      </c>
      <c r="H26" s="16">
        <f t="shared" si="8"/>
        <v>0</v>
      </c>
      <c r="I26" s="16">
        <f t="shared" si="8"/>
        <v>8</v>
      </c>
      <c r="J26" s="16">
        <f t="shared" si="8"/>
        <v>1655</v>
      </c>
      <c r="K26" s="16">
        <f t="shared" si="8"/>
        <v>647</v>
      </c>
      <c r="L26" s="16">
        <f t="shared" si="8"/>
        <v>428</v>
      </c>
      <c r="M26" s="16">
        <f t="shared" si="8"/>
        <v>262</v>
      </c>
      <c r="N26" s="16">
        <f t="shared" si="8"/>
        <v>172</v>
      </c>
      <c r="O26" s="16">
        <f t="shared" si="8"/>
        <v>98</v>
      </c>
      <c r="P26" s="16">
        <f t="shared" si="8"/>
        <v>48</v>
      </c>
      <c r="Q26" s="16">
        <f t="shared" si="8"/>
        <v>0</v>
      </c>
      <c r="R26" s="16">
        <f t="shared" si="8"/>
        <v>1655</v>
      </c>
      <c r="S26" s="16">
        <f t="shared" si="8"/>
        <v>1320</v>
      </c>
      <c r="T26" s="16">
        <f t="shared" si="8"/>
        <v>5</v>
      </c>
      <c r="U26" s="16">
        <f t="shared" si="8"/>
        <v>23</v>
      </c>
      <c r="V26" s="16">
        <f t="shared" si="8"/>
        <v>28</v>
      </c>
      <c r="W26" s="16">
        <f t="shared" si="8"/>
        <v>2</v>
      </c>
      <c r="X26" s="16">
        <f t="shared" si="8"/>
        <v>55</v>
      </c>
      <c r="Y26" s="16">
        <f t="shared" si="8"/>
        <v>94</v>
      </c>
      <c r="Z26" s="16">
        <f t="shared" si="8"/>
        <v>27</v>
      </c>
      <c r="AA26" s="16">
        <f t="shared" si="8"/>
        <v>35</v>
      </c>
      <c r="AB26" s="16">
        <f t="shared" si="8"/>
        <v>58</v>
      </c>
      <c r="AC26" s="16">
        <f t="shared" si="8"/>
        <v>8</v>
      </c>
      <c r="AD26" s="16">
        <f t="shared" si="8"/>
        <v>1474</v>
      </c>
      <c r="AE26" s="16">
        <f t="shared" si="8"/>
        <v>1428</v>
      </c>
      <c r="AF26" s="16">
        <f t="shared" si="8"/>
        <v>13</v>
      </c>
      <c r="AG26" s="16">
        <f t="shared" si="8"/>
        <v>10</v>
      </c>
      <c r="AH26" s="16">
        <f t="shared" si="8"/>
        <v>6</v>
      </c>
      <c r="AI26" s="16">
        <f t="shared" si="8"/>
        <v>0</v>
      </c>
      <c r="AJ26" s="16">
        <f t="shared" si="8"/>
        <v>17</v>
      </c>
      <c r="AK26" s="16">
        <f t="shared" si="8"/>
        <v>1474</v>
      </c>
      <c r="AL26" s="16">
        <f t="shared" si="8"/>
        <v>2</v>
      </c>
      <c r="AM26" s="16">
        <f t="shared" si="8"/>
        <v>16</v>
      </c>
      <c r="AN26" s="16">
        <f t="shared" si="8"/>
        <v>30</v>
      </c>
      <c r="AO26" s="16">
        <f t="shared" si="8"/>
        <v>38</v>
      </c>
      <c r="AP26" s="16">
        <f t="shared" si="8"/>
        <v>173</v>
      </c>
      <c r="AQ26" s="16">
        <f t="shared" si="8"/>
        <v>434</v>
      </c>
      <c r="AR26" s="16">
        <f t="shared" si="8"/>
        <v>346</v>
      </c>
      <c r="AS26" s="16">
        <f t="shared" si="8"/>
        <v>393</v>
      </c>
      <c r="AT26" s="16">
        <f t="shared" si="8"/>
        <v>42</v>
      </c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6" customFormat="1" ht="12.75" customHeight="1">
      <c r="A27" s="31"/>
      <c r="B27" s="9" t="s">
        <v>38</v>
      </c>
      <c r="C27" s="15">
        <f>SUM(D27:I27)</f>
        <v>659</v>
      </c>
      <c r="D27" s="15">
        <v>648</v>
      </c>
      <c r="E27" s="15">
        <v>6</v>
      </c>
      <c r="F27" s="15">
        <v>1</v>
      </c>
      <c r="G27" s="15">
        <v>1</v>
      </c>
      <c r="H27" s="15">
        <v>0</v>
      </c>
      <c r="I27" s="15">
        <v>3</v>
      </c>
      <c r="J27" s="11">
        <f>SUM(K27:Q27)</f>
        <v>659</v>
      </c>
      <c r="K27" s="15">
        <v>254</v>
      </c>
      <c r="L27" s="15">
        <v>156</v>
      </c>
      <c r="M27" s="15">
        <v>118</v>
      </c>
      <c r="N27" s="15">
        <v>67</v>
      </c>
      <c r="O27" s="15">
        <v>40</v>
      </c>
      <c r="P27" s="15">
        <v>24</v>
      </c>
      <c r="Q27" s="15">
        <v>0</v>
      </c>
      <c r="R27" s="15">
        <f>SUM(S27:AC27)</f>
        <v>659</v>
      </c>
      <c r="S27" s="15">
        <v>497</v>
      </c>
      <c r="T27" s="15">
        <v>2</v>
      </c>
      <c r="U27" s="15">
        <v>11</v>
      </c>
      <c r="V27" s="15">
        <v>13</v>
      </c>
      <c r="W27" s="15">
        <v>2</v>
      </c>
      <c r="X27" s="15">
        <v>35</v>
      </c>
      <c r="Y27" s="15">
        <v>43</v>
      </c>
      <c r="Z27" s="15">
        <v>11</v>
      </c>
      <c r="AA27" s="15">
        <v>18</v>
      </c>
      <c r="AB27" s="15">
        <v>26</v>
      </c>
      <c r="AC27" s="15">
        <v>1</v>
      </c>
      <c r="AD27" s="12">
        <f>SUM(AE27:AJ27)</f>
        <v>1041</v>
      </c>
      <c r="AE27" s="15">
        <v>1020</v>
      </c>
      <c r="AF27" s="15">
        <v>10</v>
      </c>
      <c r="AG27" s="15">
        <v>0</v>
      </c>
      <c r="AH27" s="15">
        <v>0</v>
      </c>
      <c r="AI27" s="15">
        <v>0</v>
      </c>
      <c r="AJ27" s="15">
        <v>11</v>
      </c>
      <c r="AK27" s="11">
        <f>SUM(AL27:AT27)</f>
        <v>1041</v>
      </c>
      <c r="AL27" s="15">
        <v>1</v>
      </c>
      <c r="AM27" s="15">
        <v>14</v>
      </c>
      <c r="AN27" s="15">
        <v>20</v>
      </c>
      <c r="AO27" s="15">
        <v>33</v>
      </c>
      <c r="AP27" s="15">
        <v>111</v>
      </c>
      <c r="AQ27" s="15">
        <v>329</v>
      </c>
      <c r="AR27" s="15">
        <v>215</v>
      </c>
      <c r="AS27" s="15">
        <v>292</v>
      </c>
      <c r="AT27" s="15">
        <v>26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6" customFormat="1" ht="12.75" customHeight="1">
      <c r="A28" s="31"/>
      <c r="B28" s="9" t="s">
        <v>39</v>
      </c>
      <c r="C28" s="15">
        <f>SUM(D28:I28)</f>
        <v>996</v>
      </c>
      <c r="D28" s="15">
        <v>974</v>
      </c>
      <c r="E28" s="15">
        <v>17</v>
      </c>
      <c r="F28" s="15">
        <v>0</v>
      </c>
      <c r="G28" s="15">
        <v>0</v>
      </c>
      <c r="H28" s="15">
        <v>0</v>
      </c>
      <c r="I28" s="15">
        <v>5</v>
      </c>
      <c r="J28" s="11">
        <f>SUM(K28:Q28)</f>
        <v>996</v>
      </c>
      <c r="K28" s="15">
        <v>393</v>
      </c>
      <c r="L28" s="15">
        <v>272</v>
      </c>
      <c r="M28" s="15">
        <v>144</v>
      </c>
      <c r="N28" s="15">
        <v>105</v>
      </c>
      <c r="O28" s="15">
        <v>58</v>
      </c>
      <c r="P28" s="15">
        <v>24</v>
      </c>
      <c r="Q28" s="15">
        <v>0</v>
      </c>
      <c r="R28" s="15">
        <f>SUM(S28:AC28)</f>
        <v>996</v>
      </c>
      <c r="S28" s="15">
        <v>823</v>
      </c>
      <c r="T28" s="15">
        <v>3</v>
      </c>
      <c r="U28" s="15">
        <v>12</v>
      </c>
      <c r="V28" s="15">
        <v>15</v>
      </c>
      <c r="W28" s="15">
        <v>0</v>
      </c>
      <c r="X28" s="15">
        <v>20</v>
      </c>
      <c r="Y28" s="15">
        <v>51</v>
      </c>
      <c r="Z28" s="15">
        <v>16</v>
      </c>
      <c r="AA28" s="15">
        <v>17</v>
      </c>
      <c r="AB28" s="15">
        <v>32</v>
      </c>
      <c r="AC28" s="15">
        <v>7</v>
      </c>
      <c r="AD28" s="12">
        <f>SUM(AE28:AJ28)</f>
        <v>431</v>
      </c>
      <c r="AE28" s="15">
        <v>407</v>
      </c>
      <c r="AF28" s="15">
        <v>3</v>
      </c>
      <c r="AG28" s="15">
        <v>10</v>
      </c>
      <c r="AH28" s="15">
        <v>6</v>
      </c>
      <c r="AI28" s="15">
        <v>0</v>
      </c>
      <c r="AJ28" s="15">
        <v>5</v>
      </c>
      <c r="AK28" s="11">
        <f>SUM(AL28:AT28)</f>
        <v>431</v>
      </c>
      <c r="AL28" s="15">
        <v>1</v>
      </c>
      <c r="AM28" s="15">
        <v>2</v>
      </c>
      <c r="AN28" s="15">
        <v>10</v>
      </c>
      <c r="AO28" s="15">
        <v>5</v>
      </c>
      <c r="AP28" s="15">
        <v>62</v>
      </c>
      <c r="AQ28" s="15">
        <v>105</v>
      </c>
      <c r="AR28" s="15">
        <v>131</v>
      </c>
      <c r="AS28" s="15">
        <v>101</v>
      </c>
      <c r="AT28" s="15">
        <v>14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6" customFormat="1" ht="12.75" customHeight="1">
      <c r="A29" s="31"/>
      <c r="B29" s="9" t="s">
        <v>40</v>
      </c>
      <c r="C29" s="15">
        <f>SUM(D29:I29)</f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>
        <f>SUM(K29:Q29)</f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>SUM(S29:AC29)</f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2">
        <f>SUM(AE29:AJ29)</f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1">
        <f>SUM(AL29:AT29)</f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6" customFormat="1" ht="12.75" customHeight="1">
      <c r="A30" s="32"/>
      <c r="B30" s="9" t="s">
        <v>4</v>
      </c>
      <c r="C30" s="15">
        <f>SUM(D30:I30)</f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1">
        <f>SUM(K30:Q30)</f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f>SUM(S30:AC30)</f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2">
        <f>SUM(AE30:AJ30)</f>
        <v>2</v>
      </c>
      <c r="AE30" s="15">
        <v>1</v>
      </c>
      <c r="AF30" s="15">
        <v>0</v>
      </c>
      <c r="AG30" s="15">
        <v>0</v>
      </c>
      <c r="AH30" s="15">
        <v>0</v>
      </c>
      <c r="AI30" s="15">
        <v>0</v>
      </c>
      <c r="AJ30" s="15">
        <v>1</v>
      </c>
      <c r="AK30" s="11">
        <f>SUM(AL30:AT30)</f>
        <v>2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2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6" customFormat="1" ht="12.75" customHeight="1">
      <c r="A31" s="30" t="s">
        <v>6</v>
      </c>
      <c r="B31" s="9" t="s">
        <v>37</v>
      </c>
      <c r="C31" s="16">
        <f aca="true" t="shared" si="9" ref="C31:AT31">SUM(C32:C35)</f>
        <v>989</v>
      </c>
      <c r="D31" s="16">
        <f t="shared" si="9"/>
        <v>987</v>
      </c>
      <c r="E31" s="16">
        <f t="shared" si="9"/>
        <v>2</v>
      </c>
      <c r="F31" s="16">
        <f t="shared" si="9"/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989</v>
      </c>
      <c r="K31" s="16">
        <f t="shared" si="9"/>
        <v>374</v>
      </c>
      <c r="L31" s="16">
        <f t="shared" si="9"/>
        <v>257</v>
      </c>
      <c r="M31" s="16">
        <f t="shared" si="9"/>
        <v>162</v>
      </c>
      <c r="N31" s="16">
        <f t="shared" si="9"/>
        <v>97</v>
      </c>
      <c r="O31" s="16">
        <f t="shared" si="9"/>
        <v>64</v>
      </c>
      <c r="P31" s="16">
        <f t="shared" si="9"/>
        <v>34</v>
      </c>
      <c r="Q31" s="16">
        <f t="shared" si="9"/>
        <v>1</v>
      </c>
      <c r="R31" s="16">
        <f t="shared" si="9"/>
        <v>989</v>
      </c>
      <c r="S31" s="16">
        <f t="shared" si="9"/>
        <v>773</v>
      </c>
      <c r="T31" s="16">
        <f t="shared" si="9"/>
        <v>3</v>
      </c>
      <c r="U31" s="16">
        <f t="shared" si="9"/>
        <v>20</v>
      </c>
      <c r="V31" s="16">
        <f t="shared" si="9"/>
        <v>16</v>
      </c>
      <c r="W31" s="16">
        <f t="shared" si="9"/>
        <v>4</v>
      </c>
      <c r="X31" s="16">
        <f t="shared" si="9"/>
        <v>20</v>
      </c>
      <c r="Y31" s="16">
        <f t="shared" si="9"/>
        <v>76</v>
      </c>
      <c r="Z31" s="16">
        <f t="shared" si="9"/>
        <v>22</v>
      </c>
      <c r="AA31" s="16">
        <f t="shared" si="9"/>
        <v>22</v>
      </c>
      <c r="AB31" s="16">
        <f t="shared" si="9"/>
        <v>33</v>
      </c>
      <c r="AC31" s="16">
        <f t="shared" si="9"/>
        <v>0</v>
      </c>
      <c r="AD31" s="16">
        <f t="shared" si="9"/>
        <v>890</v>
      </c>
      <c r="AE31" s="16">
        <f t="shared" si="9"/>
        <v>872</v>
      </c>
      <c r="AF31" s="16">
        <f t="shared" si="9"/>
        <v>4</v>
      </c>
      <c r="AG31" s="16">
        <f t="shared" si="9"/>
        <v>6</v>
      </c>
      <c r="AH31" s="16">
        <f t="shared" si="9"/>
        <v>6</v>
      </c>
      <c r="AI31" s="16">
        <f t="shared" si="9"/>
        <v>0</v>
      </c>
      <c r="AJ31" s="16">
        <f t="shared" si="9"/>
        <v>2</v>
      </c>
      <c r="AK31" s="16">
        <f t="shared" si="9"/>
        <v>890</v>
      </c>
      <c r="AL31" s="16">
        <f t="shared" si="9"/>
        <v>2</v>
      </c>
      <c r="AM31" s="16">
        <f t="shared" si="9"/>
        <v>13</v>
      </c>
      <c r="AN31" s="16">
        <f t="shared" si="9"/>
        <v>9</v>
      </c>
      <c r="AO31" s="16">
        <f t="shared" si="9"/>
        <v>24</v>
      </c>
      <c r="AP31" s="16">
        <f t="shared" si="9"/>
        <v>104</v>
      </c>
      <c r="AQ31" s="16">
        <f t="shared" si="9"/>
        <v>261</v>
      </c>
      <c r="AR31" s="16">
        <f t="shared" si="9"/>
        <v>214</v>
      </c>
      <c r="AS31" s="16">
        <f t="shared" si="9"/>
        <v>256</v>
      </c>
      <c r="AT31" s="16">
        <f t="shared" si="9"/>
        <v>7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6" customFormat="1" ht="12.75" customHeight="1">
      <c r="A32" s="31"/>
      <c r="B32" s="9" t="s">
        <v>38</v>
      </c>
      <c r="C32" s="15">
        <f>SUM(D32:I32)</f>
        <v>375</v>
      </c>
      <c r="D32" s="15">
        <v>374</v>
      </c>
      <c r="E32" s="15">
        <v>1</v>
      </c>
      <c r="F32" s="15">
        <v>0</v>
      </c>
      <c r="G32" s="15">
        <v>0</v>
      </c>
      <c r="H32" s="15">
        <v>0</v>
      </c>
      <c r="I32" s="15">
        <v>0</v>
      </c>
      <c r="J32" s="11">
        <f>SUM(K32:Q32)</f>
        <v>375</v>
      </c>
      <c r="K32" s="15">
        <v>150</v>
      </c>
      <c r="L32" s="15">
        <v>97</v>
      </c>
      <c r="M32" s="15">
        <v>60</v>
      </c>
      <c r="N32" s="15">
        <v>31</v>
      </c>
      <c r="O32" s="15">
        <v>22</v>
      </c>
      <c r="P32" s="15">
        <v>15</v>
      </c>
      <c r="Q32" s="15">
        <v>0</v>
      </c>
      <c r="R32" s="15">
        <f>SUM(S32:AC32)</f>
        <v>375</v>
      </c>
      <c r="S32" s="15">
        <v>287</v>
      </c>
      <c r="T32" s="15">
        <v>0</v>
      </c>
      <c r="U32" s="15">
        <v>8</v>
      </c>
      <c r="V32" s="15">
        <v>7</v>
      </c>
      <c r="W32" s="15">
        <v>4</v>
      </c>
      <c r="X32" s="15">
        <v>8</v>
      </c>
      <c r="Y32" s="15">
        <v>34</v>
      </c>
      <c r="Z32" s="15">
        <v>6</v>
      </c>
      <c r="AA32" s="15">
        <v>6</v>
      </c>
      <c r="AB32" s="15">
        <v>15</v>
      </c>
      <c r="AC32" s="15">
        <v>0</v>
      </c>
      <c r="AD32" s="12">
        <f>SUM(AE32:AJ32)</f>
        <v>636</v>
      </c>
      <c r="AE32" s="15">
        <v>632</v>
      </c>
      <c r="AF32" s="15">
        <v>2</v>
      </c>
      <c r="AG32" s="15">
        <v>0</v>
      </c>
      <c r="AH32" s="15">
        <v>0</v>
      </c>
      <c r="AI32" s="15">
        <v>0</v>
      </c>
      <c r="AJ32" s="15">
        <v>2</v>
      </c>
      <c r="AK32" s="11">
        <f>SUM(AL32:AT32)</f>
        <v>636</v>
      </c>
      <c r="AL32" s="15">
        <v>0</v>
      </c>
      <c r="AM32" s="15">
        <v>9</v>
      </c>
      <c r="AN32" s="15">
        <v>9</v>
      </c>
      <c r="AO32" s="15">
        <v>13</v>
      </c>
      <c r="AP32" s="15">
        <v>72</v>
      </c>
      <c r="AQ32" s="15">
        <v>190</v>
      </c>
      <c r="AR32" s="15">
        <v>142</v>
      </c>
      <c r="AS32" s="15">
        <v>197</v>
      </c>
      <c r="AT32" s="15">
        <v>4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6" customFormat="1" ht="12.75" customHeight="1">
      <c r="A33" s="31"/>
      <c r="B33" s="9" t="s">
        <v>39</v>
      </c>
      <c r="C33" s="15">
        <f>SUM(D33:I33)</f>
        <v>614</v>
      </c>
      <c r="D33" s="15">
        <v>613</v>
      </c>
      <c r="E33" s="15">
        <v>1</v>
      </c>
      <c r="F33" s="15">
        <v>0</v>
      </c>
      <c r="G33" s="15">
        <v>0</v>
      </c>
      <c r="H33" s="15">
        <v>0</v>
      </c>
      <c r="I33" s="15">
        <v>0</v>
      </c>
      <c r="J33" s="11">
        <f>SUM(K33:Q33)</f>
        <v>614</v>
      </c>
      <c r="K33" s="15">
        <v>224</v>
      </c>
      <c r="L33" s="15">
        <v>160</v>
      </c>
      <c r="M33" s="15">
        <v>102</v>
      </c>
      <c r="N33" s="15">
        <v>66</v>
      </c>
      <c r="O33" s="15">
        <v>42</v>
      </c>
      <c r="P33" s="15">
        <v>19</v>
      </c>
      <c r="Q33" s="15">
        <v>1</v>
      </c>
      <c r="R33" s="15">
        <f>SUM(S33:AC33)</f>
        <v>614</v>
      </c>
      <c r="S33" s="15">
        <v>486</v>
      </c>
      <c r="T33" s="15">
        <v>3</v>
      </c>
      <c r="U33" s="15">
        <v>12</v>
      </c>
      <c r="V33" s="15">
        <v>9</v>
      </c>
      <c r="W33" s="15">
        <v>0</v>
      </c>
      <c r="X33" s="15">
        <v>12</v>
      </c>
      <c r="Y33" s="15">
        <v>42</v>
      </c>
      <c r="Z33" s="15">
        <v>16</v>
      </c>
      <c r="AA33" s="15">
        <v>16</v>
      </c>
      <c r="AB33" s="15">
        <v>18</v>
      </c>
      <c r="AC33" s="15">
        <v>0</v>
      </c>
      <c r="AD33" s="12">
        <f>SUM(AE33:AJ33)</f>
        <v>253</v>
      </c>
      <c r="AE33" s="15">
        <v>239</v>
      </c>
      <c r="AF33" s="15">
        <v>2</v>
      </c>
      <c r="AG33" s="15">
        <v>6</v>
      </c>
      <c r="AH33" s="15">
        <v>6</v>
      </c>
      <c r="AI33" s="15">
        <v>0</v>
      </c>
      <c r="AJ33" s="15">
        <v>0</v>
      </c>
      <c r="AK33" s="11">
        <f>SUM(AL33:AT33)</f>
        <v>253</v>
      </c>
      <c r="AL33" s="15">
        <v>2</v>
      </c>
      <c r="AM33" s="15">
        <v>4</v>
      </c>
      <c r="AN33" s="15">
        <v>0</v>
      </c>
      <c r="AO33" s="15">
        <v>11</v>
      </c>
      <c r="AP33" s="15">
        <v>32</v>
      </c>
      <c r="AQ33" s="15">
        <v>71</v>
      </c>
      <c r="AR33" s="15">
        <v>72</v>
      </c>
      <c r="AS33" s="15">
        <v>59</v>
      </c>
      <c r="AT33" s="15">
        <v>2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6" customFormat="1" ht="12.75" customHeight="1">
      <c r="A34" s="31"/>
      <c r="B34" s="9" t="s">
        <v>40</v>
      </c>
      <c r="C34" s="15">
        <f>SUM(D34:I34)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1">
        <f>SUM(K34:Q34)</f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f>SUM(S34:AC34)</f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2">
        <f>SUM(AE34:AJ34)</f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1">
        <f>SUM(AL34:AT34)</f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6" customFormat="1" ht="12.75" customHeight="1">
      <c r="A35" s="32"/>
      <c r="B35" s="9" t="s">
        <v>85</v>
      </c>
      <c r="C35" s="15">
        <f>SUM(D35:I35)</f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1">
        <f>SUM(K35:Q35)</f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>SUM(S35:AC35)</f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2">
        <f>SUM(AE35:AJ35)</f>
        <v>1</v>
      </c>
      <c r="AE35" s="15">
        <v>1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1">
        <f>SUM(AL35:AT35)</f>
        <v>1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1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6" customFormat="1" ht="12.75" customHeight="1">
      <c r="A36" s="30" t="s">
        <v>7</v>
      </c>
      <c r="B36" s="9" t="s">
        <v>37</v>
      </c>
      <c r="C36" s="16">
        <f aca="true" t="shared" si="10" ref="C36:AT36">SUM(C37:C40)</f>
        <v>2627</v>
      </c>
      <c r="D36" s="16">
        <f t="shared" si="10"/>
        <v>2601</v>
      </c>
      <c r="E36" s="16">
        <f t="shared" si="10"/>
        <v>18</v>
      </c>
      <c r="F36" s="16">
        <f t="shared" si="10"/>
        <v>1</v>
      </c>
      <c r="G36" s="16">
        <f t="shared" si="10"/>
        <v>2</v>
      </c>
      <c r="H36" s="16">
        <f t="shared" si="10"/>
        <v>0</v>
      </c>
      <c r="I36" s="16">
        <f t="shared" si="10"/>
        <v>5</v>
      </c>
      <c r="J36" s="16">
        <f t="shared" si="10"/>
        <v>2627</v>
      </c>
      <c r="K36" s="16">
        <f t="shared" si="10"/>
        <v>1007</v>
      </c>
      <c r="L36" s="16">
        <f t="shared" si="10"/>
        <v>677</v>
      </c>
      <c r="M36" s="16">
        <f t="shared" si="10"/>
        <v>415</v>
      </c>
      <c r="N36" s="16">
        <f t="shared" si="10"/>
        <v>319</v>
      </c>
      <c r="O36" s="16">
        <f t="shared" si="10"/>
        <v>133</v>
      </c>
      <c r="P36" s="16">
        <f t="shared" si="10"/>
        <v>75</v>
      </c>
      <c r="Q36" s="16">
        <f t="shared" si="10"/>
        <v>1</v>
      </c>
      <c r="R36" s="16">
        <f t="shared" si="10"/>
        <v>2627</v>
      </c>
      <c r="S36" s="16">
        <f t="shared" si="10"/>
        <v>2032</v>
      </c>
      <c r="T36" s="16">
        <f t="shared" si="10"/>
        <v>10</v>
      </c>
      <c r="U36" s="16">
        <f t="shared" si="10"/>
        <v>31</v>
      </c>
      <c r="V36" s="16">
        <f t="shared" si="10"/>
        <v>76</v>
      </c>
      <c r="W36" s="16">
        <f t="shared" si="10"/>
        <v>6</v>
      </c>
      <c r="X36" s="16">
        <f t="shared" si="10"/>
        <v>49</v>
      </c>
      <c r="Y36" s="16">
        <f t="shared" si="10"/>
        <v>200</v>
      </c>
      <c r="Z36" s="16">
        <f t="shared" si="10"/>
        <v>64</v>
      </c>
      <c r="AA36" s="16">
        <f t="shared" si="10"/>
        <v>63</v>
      </c>
      <c r="AB36" s="16">
        <f t="shared" si="10"/>
        <v>91</v>
      </c>
      <c r="AC36" s="16">
        <f t="shared" si="10"/>
        <v>5</v>
      </c>
      <c r="AD36" s="16">
        <f t="shared" si="10"/>
        <v>2601</v>
      </c>
      <c r="AE36" s="16">
        <f t="shared" si="10"/>
        <v>2555</v>
      </c>
      <c r="AF36" s="16">
        <f t="shared" si="10"/>
        <v>14</v>
      </c>
      <c r="AG36" s="16">
        <f t="shared" si="10"/>
        <v>13</v>
      </c>
      <c r="AH36" s="16">
        <f t="shared" si="10"/>
        <v>9</v>
      </c>
      <c r="AI36" s="16">
        <f t="shared" si="10"/>
        <v>0</v>
      </c>
      <c r="AJ36" s="16">
        <f t="shared" si="10"/>
        <v>10</v>
      </c>
      <c r="AK36" s="16">
        <f t="shared" si="10"/>
        <v>2601</v>
      </c>
      <c r="AL36" s="16">
        <f t="shared" si="10"/>
        <v>6</v>
      </c>
      <c r="AM36" s="16">
        <f t="shared" si="10"/>
        <v>31</v>
      </c>
      <c r="AN36" s="16">
        <f t="shared" si="10"/>
        <v>40</v>
      </c>
      <c r="AO36" s="16">
        <f t="shared" si="10"/>
        <v>84</v>
      </c>
      <c r="AP36" s="16">
        <f t="shared" si="10"/>
        <v>341</v>
      </c>
      <c r="AQ36" s="16">
        <f t="shared" si="10"/>
        <v>854</v>
      </c>
      <c r="AR36" s="16">
        <f t="shared" si="10"/>
        <v>676</v>
      </c>
      <c r="AS36" s="16">
        <f t="shared" si="10"/>
        <v>550</v>
      </c>
      <c r="AT36" s="16">
        <f t="shared" si="10"/>
        <v>19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6" customFormat="1" ht="12.75" customHeight="1">
      <c r="A37" s="31"/>
      <c r="B37" s="9" t="s">
        <v>38</v>
      </c>
      <c r="C37" s="15">
        <f>SUM(D37:I37)</f>
        <v>1183</v>
      </c>
      <c r="D37" s="15">
        <v>1178</v>
      </c>
      <c r="E37" s="15">
        <v>4</v>
      </c>
      <c r="F37" s="15">
        <v>0</v>
      </c>
      <c r="G37" s="15">
        <v>0</v>
      </c>
      <c r="H37" s="15">
        <v>0</v>
      </c>
      <c r="I37" s="15">
        <v>1</v>
      </c>
      <c r="J37" s="11">
        <f>SUM(K37:Q37)</f>
        <v>1183</v>
      </c>
      <c r="K37" s="15">
        <v>478</v>
      </c>
      <c r="L37" s="15">
        <v>295</v>
      </c>
      <c r="M37" s="15">
        <v>186</v>
      </c>
      <c r="N37" s="15">
        <v>133</v>
      </c>
      <c r="O37" s="15">
        <v>55</v>
      </c>
      <c r="P37" s="15">
        <v>35</v>
      </c>
      <c r="Q37" s="15">
        <v>1</v>
      </c>
      <c r="R37" s="15">
        <f>SUM(S37:AC37)</f>
        <v>1183</v>
      </c>
      <c r="S37" s="15">
        <v>899</v>
      </c>
      <c r="T37" s="15">
        <v>4</v>
      </c>
      <c r="U37" s="15">
        <v>20</v>
      </c>
      <c r="V37" s="15">
        <v>18</v>
      </c>
      <c r="W37" s="15">
        <v>3</v>
      </c>
      <c r="X37" s="15">
        <v>25</v>
      </c>
      <c r="Y37" s="15">
        <v>104</v>
      </c>
      <c r="Z37" s="15">
        <v>26</v>
      </c>
      <c r="AA37" s="15">
        <v>33</v>
      </c>
      <c r="AB37" s="15">
        <v>51</v>
      </c>
      <c r="AC37" s="15">
        <v>0</v>
      </c>
      <c r="AD37" s="12">
        <f>SUM(AE37:AJ37)</f>
        <v>1693</v>
      </c>
      <c r="AE37" s="15">
        <v>1675</v>
      </c>
      <c r="AF37" s="15">
        <v>9</v>
      </c>
      <c r="AG37" s="15">
        <v>1</v>
      </c>
      <c r="AH37" s="15">
        <v>1</v>
      </c>
      <c r="AI37" s="15">
        <v>0</v>
      </c>
      <c r="AJ37" s="15">
        <v>7</v>
      </c>
      <c r="AK37" s="11">
        <f>SUM(AL37:AT37)</f>
        <v>1693</v>
      </c>
      <c r="AL37" s="15">
        <v>5</v>
      </c>
      <c r="AM37" s="15">
        <v>23</v>
      </c>
      <c r="AN37" s="15">
        <v>27</v>
      </c>
      <c r="AO37" s="15">
        <v>58</v>
      </c>
      <c r="AP37" s="15">
        <v>216</v>
      </c>
      <c r="AQ37" s="15">
        <v>560</v>
      </c>
      <c r="AR37" s="15">
        <v>428</v>
      </c>
      <c r="AS37" s="15">
        <v>369</v>
      </c>
      <c r="AT37" s="15">
        <v>7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6" customFormat="1" ht="12.75" customHeight="1">
      <c r="A38" s="31"/>
      <c r="B38" s="9" t="s">
        <v>39</v>
      </c>
      <c r="C38" s="15">
        <f>SUM(D38:I38)</f>
        <v>1444</v>
      </c>
      <c r="D38" s="15">
        <v>1423</v>
      </c>
      <c r="E38" s="15">
        <v>14</v>
      </c>
      <c r="F38" s="15">
        <v>1</v>
      </c>
      <c r="G38" s="15">
        <v>2</v>
      </c>
      <c r="H38" s="15">
        <v>0</v>
      </c>
      <c r="I38" s="15">
        <v>4</v>
      </c>
      <c r="J38" s="11">
        <f>SUM(K38:Q38)</f>
        <v>1444</v>
      </c>
      <c r="K38" s="15">
        <v>529</v>
      </c>
      <c r="L38" s="15">
        <v>382</v>
      </c>
      <c r="M38" s="15">
        <v>229</v>
      </c>
      <c r="N38" s="15">
        <v>186</v>
      </c>
      <c r="O38" s="15">
        <v>78</v>
      </c>
      <c r="P38" s="15">
        <v>40</v>
      </c>
      <c r="Q38" s="15">
        <v>0</v>
      </c>
      <c r="R38" s="15">
        <f>SUM(S38:AC38)</f>
        <v>1444</v>
      </c>
      <c r="S38" s="15">
        <v>1133</v>
      </c>
      <c r="T38" s="15">
        <v>6</v>
      </c>
      <c r="U38" s="15">
        <v>11</v>
      </c>
      <c r="V38" s="15">
        <v>58</v>
      </c>
      <c r="W38" s="15">
        <v>3</v>
      </c>
      <c r="X38" s="15">
        <v>24</v>
      </c>
      <c r="Y38" s="15">
        <v>96</v>
      </c>
      <c r="Z38" s="15">
        <v>38</v>
      </c>
      <c r="AA38" s="15">
        <v>30</v>
      </c>
      <c r="AB38" s="15">
        <v>40</v>
      </c>
      <c r="AC38" s="15">
        <v>5</v>
      </c>
      <c r="AD38" s="12">
        <f>SUM(AE38:AJ38)</f>
        <v>903</v>
      </c>
      <c r="AE38" s="15">
        <v>876</v>
      </c>
      <c r="AF38" s="15">
        <v>5</v>
      </c>
      <c r="AG38" s="15">
        <v>12</v>
      </c>
      <c r="AH38" s="15">
        <v>8</v>
      </c>
      <c r="AI38" s="15">
        <v>0</v>
      </c>
      <c r="AJ38" s="15">
        <v>2</v>
      </c>
      <c r="AK38" s="11">
        <f>SUM(AL38:AT38)</f>
        <v>903</v>
      </c>
      <c r="AL38" s="15">
        <v>1</v>
      </c>
      <c r="AM38" s="15">
        <v>8</v>
      </c>
      <c r="AN38" s="15">
        <v>13</v>
      </c>
      <c r="AO38" s="15">
        <v>26</v>
      </c>
      <c r="AP38" s="15">
        <v>124</v>
      </c>
      <c r="AQ38" s="15">
        <v>294</v>
      </c>
      <c r="AR38" s="15">
        <v>246</v>
      </c>
      <c r="AS38" s="15">
        <v>181</v>
      </c>
      <c r="AT38" s="15">
        <v>10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6" customFormat="1" ht="12.75" customHeight="1">
      <c r="A39" s="31"/>
      <c r="B39" s="9" t="s">
        <v>40</v>
      </c>
      <c r="C39" s="15">
        <f>SUM(D39:I39)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1">
        <f>SUM(K39:Q39)</f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>SUM(S39:AC39)</f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2">
        <f>SUM(AE39:AJ39)</f>
        <v>2</v>
      </c>
      <c r="AE39" s="15">
        <v>2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1">
        <f>SUM(AL39:AT39)</f>
        <v>2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2</v>
      </c>
      <c r="AS39" s="15">
        <v>0</v>
      </c>
      <c r="AT39" s="15">
        <v>0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6" customFormat="1" ht="12.75" customHeight="1">
      <c r="A40" s="32"/>
      <c r="B40" s="9" t="s">
        <v>85</v>
      </c>
      <c r="C40" s="15">
        <f>SUM(D40:I40)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1">
        <f>SUM(K40:Q40)</f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f>SUM(S40:AC40)</f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2">
        <f>SUM(AE40:AJ40)</f>
        <v>3</v>
      </c>
      <c r="AE40" s="15">
        <v>2</v>
      </c>
      <c r="AF40" s="15">
        <v>0</v>
      </c>
      <c r="AG40" s="15">
        <v>0</v>
      </c>
      <c r="AH40" s="15">
        <v>0</v>
      </c>
      <c r="AI40" s="15">
        <v>0</v>
      </c>
      <c r="AJ40" s="15">
        <v>1</v>
      </c>
      <c r="AK40" s="11">
        <f>SUM(AL40:AT40)</f>
        <v>3</v>
      </c>
      <c r="AL40" s="15">
        <v>0</v>
      </c>
      <c r="AM40" s="15">
        <v>0</v>
      </c>
      <c r="AN40" s="15">
        <v>0</v>
      </c>
      <c r="AO40" s="15">
        <v>0</v>
      </c>
      <c r="AP40" s="15">
        <v>1</v>
      </c>
      <c r="AQ40" s="15">
        <v>0</v>
      </c>
      <c r="AR40" s="15">
        <v>0</v>
      </c>
      <c r="AS40" s="15">
        <v>0</v>
      </c>
      <c r="AT40" s="15">
        <v>2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46" s="6" customFormat="1" ht="12.75" customHeight="1">
      <c r="A41" s="30" t="s">
        <v>94</v>
      </c>
      <c r="B41" s="9" t="s">
        <v>37</v>
      </c>
      <c r="C41" s="16">
        <f aca="true" t="shared" si="11" ref="C41:AT41">SUM(C42:C45)</f>
        <v>252</v>
      </c>
      <c r="D41" s="16">
        <f t="shared" si="11"/>
        <v>246</v>
      </c>
      <c r="E41" s="16">
        <f t="shared" si="11"/>
        <v>5</v>
      </c>
      <c r="F41" s="16">
        <f t="shared" si="11"/>
        <v>0</v>
      </c>
      <c r="G41" s="16">
        <f t="shared" si="11"/>
        <v>0</v>
      </c>
      <c r="H41" s="16">
        <f t="shared" si="11"/>
        <v>0</v>
      </c>
      <c r="I41" s="16">
        <f t="shared" si="11"/>
        <v>1</v>
      </c>
      <c r="J41" s="16">
        <f t="shared" si="11"/>
        <v>252</v>
      </c>
      <c r="K41" s="16">
        <f t="shared" si="11"/>
        <v>92</v>
      </c>
      <c r="L41" s="16">
        <f t="shared" si="11"/>
        <v>49</v>
      </c>
      <c r="M41" s="16">
        <f t="shared" si="11"/>
        <v>42</v>
      </c>
      <c r="N41" s="16">
        <f t="shared" si="11"/>
        <v>30</v>
      </c>
      <c r="O41" s="16">
        <f t="shared" si="11"/>
        <v>28</v>
      </c>
      <c r="P41" s="16">
        <f t="shared" si="11"/>
        <v>10</v>
      </c>
      <c r="Q41" s="16">
        <f t="shared" si="11"/>
        <v>1</v>
      </c>
      <c r="R41" s="16">
        <f t="shared" si="11"/>
        <v>252</v>
      </c>
      <c r="S41" s="16">
        <f t="shared" si="11"/>
        <v>183</v>
      </c>
      <c r="T41" s="16">
        <f t="shared" si="11"/>
        <v>1</v>
      </c>
      <c r="U41" s="16">
        <f t="shared" si="11"/>
        <v>8</v>
      </c>
      <c r="V41" s="16">
        <f t="shared" si="11"/>
        <v>14</v>
      </c>
      <c r="W41" s="16">
        <f t="shared" si="11"/>
        <v>0</v>
      </c>
      <c r="X41" s="16">
        <f t="shared" si="11"/>
        <v>9</v>
      </c>
      <c r="Y41" s="16">
        <f t="shared" si="11"/>
        <v>22</v>
      </c>
      <c r="Z41" s="16">
        <f t="shared" si="11"/>
        <v>7</v>
      </c>
      <c r="AA41" s="16">
        <f t="shared" si="11"/>
        <v>3</v>
      </c>
      <c r="AB41" s="16">
        <f t="shared" si="11"/>
        <v>5</v>
      </c>
      <c r="AC41" s="16">
        <f t="shared" si="11"/>
        <v>0</v>
      </c>
      <c r="AD41" s="16">
        <f t="shared" si="11"/>
        <v>215</v>
      </c>
      <c r="AE41" s="16">
        <f t="shared" si="11"/>
        <v>205</v>
      </c>
      <c r="AF41" s="16">
        <f t="shared" si="11"/>
        <v>6</v>
      </c>
      <c r="AG41" s="16">
        <f t="shared" si="11"/>
        <v>2</v>
      </c>
      <c r="AH41" s="16">
        <f t="shared" si="11"/>
        <v>2</v>
      </c>
      <c r="AI41" s="16">
        <f t="shared" si="11"/>
        <v>0</v>
      </c>
      <c r="AJ41" s="16">
        <f t="shared" si="11"/>
        <v>0</v>
      </c>
      <c r="AK41" s="16">
        <f t="shared" si="11"/>
        <v>215</v>
      </c>
      <c r="AL41" s="16">
        <f t="shared" si="11"/>
        <v>0</v>
      </c>
      <c r="AM41" s="16">
        <f t="shared" si="11"/>
        <v>0</v>
      </c>
      <c r="AN41" s="16">
        <f t="shared" si="11"/>
        <v>2</v>
      </c>
      <c r="AO41" s="16">
        <f t="shared" si="11"/>
        <v>4</v>
      </c>
      <c r="AP41" s="16">
        <f t="shared" si="11"/>
        <v>18</v>
      </c>
      <c r="AQ41" s="16">
        <f t="shared" si="11"/>
        <v>59</v>
      </c>
      <c r="AR41" s="16">
        <f t="shared" si="11"/>
        <v>69</v>
      </c>
      <c r="AS41" s="16">
        <f t="shared" si="11"/>
        <v>58</v>
      </c>
      <c r="AT41" s="16">
        <f t="shared" si="11"/>
        <v>5</v>
      </c>
    </row>
    <row r="42" spans="1:46" s="6" customFormat="1" ht="12.75" customHeight="1">
      <c r="A42" s="31"/>
      <c r="B42" s="9" t="s">
        <v>38</v>
      </c>
      <c r="C42" s="15">
        <f>SUM(D42:I42)</f>
        <v>101</v>
      </c>
      <c r="D42" s="15">
        <v>98</v>
      </c>
      <c r="E42" s="15">
        <v>2</v>
      </c>
      <c r="F42" s="15">
        <v>0</v>
      </c>
      <c r="G42" s="15">
        <v>0</v>
      </c>
      <c r="H42" s="15">
        <v>0</v>
      </c>
      <c r="I42" s="15">
        <v>1</v>
      </c>
      <c r="J42" s="11">
        <f>SUM(K42:Q42)</f>
        <v>101</v>
      </c>
      <c r="K42" s="15">
        <v>38</v>
      </c>
      <c r="L42" s="15">
        <v>16</v>
      </c>
      <c r="M42" s="15">
        <v>13</v>
      </c>
      <c r="N42" s="15">
        <v>19</v>
      </c>
      <c r="O42" s="15">
        <v>11</v>
      </c>
      <c r="P42" s="15">
        <v>3</v>
      </c>
      <c r="Q42" s="15">
        <v>1</v>
      </c>
      <c r="R42" s="15">
        <f>SUM(S42:AC42)</f>
        <v>101</v>
      </c>
      <c r="S42" s="15">
        <v>79</v>
      </c>
      <c r="T42" s="15">
        <v>1</v>
      </c>
      <c r="U42" s="15">
        <v>4</v>
      </c>
      <c r="V42" s="15">
        <v>2</v>
      </c>
      <c r="W42" s="15">
        <v>0</v>
      </c>
      <c r="X42" s="15">
        <v>3</v>
      </c>
      <c r="Y42" s="15">
        <v>7</v>
      </c>
      <c r="Z42" s="15">
        <v>2</v>
      </c>
      <c r="AA42" s="15">
        <v>0</v>
      </c>
      <c r="AB42" s="15">
        <v>3</v>
      </c>
      <c r="AC42" s="15">
        <v>0</v>
      </c>
      <c r="AD42" s="12">
        <f>SUM(AE42:AJ42)</f>
        <v>163</v>
      </c>
      <c r="AE42" s="15">
        <v>158</v>
      </c>
      <c r="AF42" s="15">
        <v>5</v>
      </c>
      <c r="AG42" s="15">
        <v>0</v>
      </c>
      <c r="AH42" s="15">
        <v>0</v>
      </c>
      <c r="AI42" s="15">
        <v>0</v>
      </c>
      <c r="AJ42" s="15">
        <v>0</v>
      </c>
      <c r="AK42" s="11">
        <f>SUM(AL42:AT42)</f>
        <v>163</v>
      </c>
      <c r="AL42" s="15">
        <v>0</v>
      </c>
      <c r="AM42" s="15">
        <v>0</v>
      </c>
      <c r="AN42" s="15">
        <v>0</v>
      </c>
      <c r="AO42" s="15">
        <v>2</v>
      </c>
      <c r="AP42" s="15">
        <v>8</v>
      </c>
      <c r="AQ42" s="15">
        <v>49</v>
      </c>
      <c r="AR42" s="15">
        <v>54</v>
      </c>
      <c r="AS42" s="15">
        <v>47</v>
      </c>
      <c r="AT42" s="15">
        <v>3</v>
      </c>
    </row>
    <row r="43" spans="1:46" s="6" customFormat="1" ht="12.75" customHeight="1">
      <c r="A43" s="31"/>
      <c r="B43" s="9" t="s">
        <v>39</v>
      </c>
      <c r="C43" s="15">
        <f>SUM(D43:I43)</f>
        <v>151</v>
      </c>
      <c r="D43" s="15">
        <v>148</v>
      </c>
      <c r="E43" s="15">
        <v>3</v>
      </c>
      <c r="F43" s="15">
        <v>0</v>
      </c>
      <c r="G43" s="15">
        <v>0</v>
      </c>
      <c r="H43" s="15">
        <v>0</v>
      </c>
      <c r="I43" s="15">
        <v>0</v>
      </c>
      <c r="J43" s="11">
        <f>SUM(K43:Q43)</f>
        <v>151</v>
      </c>
      <c r="K43" s="15">
        <v>54</v>
      </c>
      <c r="L43" s="15">
        <v>33</v>
      </c>
      <c r="M43" s="15">
        <v>29</v>
      </c>
      <c r="N43" s="15">
        <v>11</v>
      </c>
      <c r="O43" s="15">
        <v>17</v>
      </c>
      <c r="P43" s="15">
        <v>7</v>
      </c>
      <c r="Q43" s="15">
        <v>0</v>
      </c>
      <c r="R43" s="15">
        <f>SUM(S43:AC43)</f>
        <v>151</v>
      </c>
      <c r="S43" s="15">
        <v>104</v>
      </c>
      <c r="T43" s="15">
        <v>0</v>
      </c>
      <c r="U43" s="15">
        <v>4</v>
      </c>
      <c r="V43" s="15">
        <v>12</v>
      </c>
      <c r="W43" s="15">
        <v>0</v>
      </c>
      <c r="X43" s="15">
        <v>6</v>
      </c>
      <c r="Y43" s="15">
        <v>15</v>
      </c>
      <c r="Z43" s="15">
        <v>5</v>
      </c>
      <c r="AA43" s="15">
        <v>3</v>
      </c>
      <c r="AB43" s="15">
        <v>2</v>
      </c>
      <c r="AC43" s="15">
        <v>0</v>
      </c>
      <c r="AD43" s="12">
        <f>SUM(AE43:AJ43)</f>
        <v>52</v>
      </c>
      <c r="AE43" s="15">
        <v>47</v>
      </c>
      <c r="AF43" s="15">
        <v>1</v>
      </c>
      <c r="AG43" s="15">
        <v>2</v>
      </c>
      <c r="AH43" s="15">
        <v>2</v>
      </c>
      <c r="AI43" s="15">
        <v>0</v>
      </c>
      <c r="AJ43" s="15">
        <v>0</v>
      </c>
      <c r="AK43" s="11">
        <f>SUM(AL43:AT43)</f>
        <v>52</v>
      </c>
      <c r="AL43" s="15">
        <v>0</v>
      </c>
      <c r="AM43" s="15">
        <v>0</v>
      </c>
      <c r="AN43" s="15">
        <v>2</v>
      </c>
      <c r="AO43" s="15">
        <v>2</v>
      </c>
      <c r="AP43" s="15">
        <v>10</v>
      </c>
      <c r="AQ43" s="15">
        <v>10</v>
      </c>
      <c r="AR43" s="15">
        <v>15</v>
      </c>
      <c r="AS43" s="15">
        <v>11</v>
      </c>
      <c r="AT43" s="15">
        <v>2</v>
      </c>
    </row>
    <row r="44" spans="1:46" s="6" customFormat="1" ht="12.75" customHeight="1">
      <c r="A44" s="31"/>
      <c r="B44" s="9" t="s">
        <v>40</v>
      </c>
      <c r="C44" s="15">
        <f>SUM(D44:I44)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1">
        <f>SUM(K44:Q44)</f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f>SUM(S44:AC44)</f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2">
        <f>SUM(AE44:AJ44)</f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1">
        <f>SUM(AL44:AT44)</f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</row>
    <row r="45" spans="1:46" s="6" customFormat="1" ht="12.75" customHeight="1">
      <c r="A45" s="32"/>
      <c r="B45" s="9" t="s">
        <v>85</v>
      </c>
      <c r="C45" s="15">
        <f>SUM(D45:I45)</f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1">
        <f>SUM(K45:Q45)</f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f>SUM(S45:AC45)</f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2">
        <f>SUM(AE45:AJ45)</f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1">
        <f>SUM(AL45:AT45)</f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</row>
    <row r="46" spans="1:46" s="6" customFormat="1" ht="12.75" customHeight="1">
      <c r="A46" s="30" t="s">
        <v>93</v>
      </c>
      <c r="B46" s="9" t="s">
        <v>37</v>
      </c>
      <c r="C46" s="16">
        <f aca="true" t="shared" si="12" ref="C46:AT46">SUM(C47:C50)</f>
        <v>295</v>
      </c>
      <c r="D46" s="16">
        <f t="shared" si="12"/>
        <v>277</v>
      </c>
      <c r="E46" s="16">
        <f t="shared" si="12"/>
        <v>18</v>
      </c>
      <c r="F46" s="16">
        <f t="shared" si="12"/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295</v>
      </c>
      <c r="K46" s="16">
        <f t="shared" si="12"/>
        <v>96</v>
      </c>
      <c r="L46" s="16">
        <f t="shared" si="12"/>
        <v>89</v>
      </c>
      <c r="M46" s="16">
        <f t="shared" si="12"/>
        <v>48</v>
      </c>
      <c r="N46" s="16">
        <f t="shared" si="12"/>
        <v>38</v>
      </c>
      <c r="O46" s="16">
        <f t="shared" si="12"/>
        <v>15</v>
      </c>
      <c r="P46" s="16">
        <f t="shared" si="12"/>
        <v>9</v>
      </c>
      <c r="Q46" s="16">
        <f t="shared" si="12"/>
        <v>0</v>
      </c>
      <c r="R46" s="16">
        <f t="shared" si="12"/>
        <v>295</v>
      </c>
      <c r="S46" s="16">
        <f t="shared" si="12"/>
        <v>250</v>
      </c>
      <c r="T46" s="16">
        <f t="shared" si="12"/>
        <v>0</v>
      </c>
      <c r="U46" s="16">
        <f t="shared" si="12"/>
        <v>2</v>
      </c>
      <c r="V46" s="16">
        <f t="shared" si="12"/>
        <v>8</v>
      </c>
      <c r="W46" s="16">
        <f t="shared" si="12"/>
        <v>0</v>
      </c>
      <c r="X46" s="16">
        <f t="shared" si="12"/>
        <v>5</v>
      </c>
      <c r="Y46" s="16">
        <f t="shared" si="12"/>
        <v>11</v>
      </c>
      <c r="Z46" s="16">
        <f t="shared" si="12"/>
        <v>7</v>
      </c>
      <c r="AA46" s="16">
        <f t="shared" si="12"/>
        <v>5</v>
      </c>
      <c r="AB46" s="16">
        <f t="shared" si="12"/>
        <v>7</v>
      </c>
      <c r="AC46" s="16">
        <f t="shared" si="12"/>
        <v>0</v>
      </c>
      <c r="AD46" s="16">
        <f t="shared" si="12"/>
        <v>278</v>
      </c>
      <c r="AE46" s="16">
        <f t="shared" si="12"/>
        <v>255</v>
      </c>
      <c r="AF46" s="16">
        <f t="shared" si="12"/>
        <v>20</v>
      </c>
      <c r="AG46" s="16">
        <f t="shared" si="12"/>
        <v>0</v>
      </c>
      <c r="AH46" s="16">
        <f t="shared" si="12"/>
        <v>1</v>
      </c>
      <c r="AI46" s="16">
        <f t="shared" si="12"/>
        <v>0</v>
      </c>
      <c r="AJ46" s="16">
        <f t="shared" si="12"/>
        <v>2</v>
      </c>
      <c r="AK46" s="16">
        <f t="shared" si="12"/>
        <v>278</v>
      </c>
      <c r="AL46" s="16">
        <f t="shared" si="12"/>
        <v>0</v>
      </c>
      <c r="AM46" s="16">
        <f t="shared" si="12"/>
        <v>4</v>
      </c>
      <c r="AN46" s="16">
        <f t="shared" si="12"/>
        <v>6</v>
      </c>
      <c r="AO46" s="16">
        <f t="shared" si="12"/>
        <v>13</v>
      </c>
      <c r="AP46" s="16">
        <f t="shared" si="12"/>
        <v>39</v>
      </c>
      <c r="AQ46" s="16">
        <f t="shared" si="12"/>
        <v>86</v>
      </c>
      <c r="AR46" s="16">
        <f t="shared" si="12"/>
        <v>60</v>
      </c>
      <c r="AS46" s="16">
        <f t="shared" si="12"/>
        <v>61</v>
      </c>
      <c r="AT46" s="16">
        <f t="shared" si="12"/>
        <v>9</v>
      </c>
    </row>
    <row r="47" spans="1:46" s="6" customFormat="1" ht="12.75" customHeight="1">
      <c r="A47" s="31"/>
      <c r="B47" s="9" t="s">
        <v>38</v>
      </c>
      <c r="C47" s="15">
        <f>SUM(D47:I47)</f>
        <v>116</v>
      </c>
      <c r="D47" s="15">
        <v>112</v>
      </c>
      <c r="E47" s="15">
        <v>4</v>
      </c>
      <c r="F47" s="15">
        <v>0</v>
      </c>
      <c r="G47" s="15">
        <v>0</v>
      </c>
      <c r="H47" s="15">
        <v>0</v>
      </c>
      <c r="I47" s="15">
        <v>0</v>
      </c>
      <c r="J47" s="11">
        <f>SUM(K47:Q47)</f>
        <v>116</v>
      </c>
      <c r="K47" s="15">
        <v>33</v>
      </c>
      <c r="L47" s="15">
        <v>39</v>
      </c>
      <c r="M47" s="15">
        <v>20</v>
      </c>
      <c r="N47" s="15">
        <v>16</v>
      </c>
      <c r="O47" s="15">
        <v>3</v>
      </c>
      <c r="P47" s="15">
        <v>5</v>
      </c>
      <c r="Q47" s="15">
        <v>0</v>
      </c>
      <c r="R47" s="15">
        <f>SUM(S47:AC47)</f>
        <v>116</v>
      </c>
      <c r="S47" s="15">
        <v>95</v>
      </c>
      <c r="T47" s="15">
        <v>0</v>
      </c>
      <c r="U47" s="15">
        <v>2</v>
      </c>
      <c r="V47" s="15">
        <v>1</v>
      </c>
      <c r="W47" s="15">
        <v>0</v>
      </c>
      <c r="X47" s="15">
        <v>2</v>
      </c>
      <c r="Y47" s="15">
        <v>8</v>
      </c>
      <c r="Z47" s="15">
        <v>2</v>
      </c>
      <c r="AA47" s="15">
        <v>4</v>
      </c>
      <c r="AB47" s="15">
        <v>2</v>
      </c>
      <c r="AC47" s="15">
        <v>0</v>
      </c>
      <c r="AD47" s="12">
        <f>SUM(AE47:AJ47)</f>
        <v>208</v>
      </c>
      <c r="AE47" s="15">
        <v>194</v>
      </c>
      <c r="AF47" s="15">
        <v>13</v>
      </c>
      <c r="AG47" s="15">
        <v>0</v>
      </c>
      <c r="AH47" s="15">
        <v>0</v>
      </c>
      <c r="AI47" s="15">
        <v>0</v>
      </c>
      <c r="AJ47" s="15">
        <v>1</v>
      </c>
      <c r="AK47" s="11">
        <f>SUM(AL47:AT47)</f>
        <v>208</v>
      </c>
      <c r="AL47" s="15">
        <v>0</v>
      </c>
      <c r="AM47" s="15">
        <v>3</v>
      </c>
      <c r="AN47" s="15">
        <v>4</v>
      </c>
      <c r="AO47" s="15">
        <v>9</v>
      </c>
      <c r="AP47" s="15">
        <v>34</v>
      </c>
      <c r="AQ47" s="15">
        <v>63</v>
      </c>
      <c r="AR47" s="15">
        <v>43</v>
      </c>
      <c r="AS47" s="15">
        <v>51</v>
      </c>
      <c r="AT47" s="15">
        <v>1</v>
      </c>
    </row>
    <row r="48" spans="1:46" s="6" customFormat="1" ht="12.75" customHeight="1">
      <c r="A48" s="31"/>
      <c r="B48" s="9" t="s">
        <v>39</v>
      </c>
      <c r="C48" s="15">
        <f>SUM(D48:I48)</f>
        <v>179</v>
      </c>
      <c r="D48" s="15">
        <v>165</v>
      </c>
      <c r="E48" s="15">
        <v>14</v>
      </c>
      <c r="F48" s="15">
        <v>0</v>
      </c>
      <c r="G48" s="15">
        <v>0</v>
      </c>
      <c r="H48" s="15">
        <v>0</v>
      </c>
      <c r="I48" s="15">
        <v>0</v>
      </c>
      <c r="J48" s="11">
        <f>SUM(K48:Q48)</f>
        <v>179</v>
      </c>
      <c r="K48" s="15">
        <v>63</v>
      </c>
      <c r="L48" s="15">
        <v>50</v>
      </c>
      <c r="M48" s="15">
        <v>28</v>
      </c>
      <c r="N48" s="15">
        <v>22</v>
      </c>
      <c r="O48" s="15">
        <v>12</v>
      </c>
      <c r="P48" s="15">
        <v>4</v>
      </c>
      <c r="Q48" s="15">
        <v>0</v>
      </c>
      <c r="R48" s="15">
        <f>SUM(S48:AC48)</f>
        <v>179</v>
      </c>
      <c r="S48" s="15">
        <v>155</v>
      </c>
      <c r="T48" s="15">
        <v>0</v>
      </c>
      <c r="U48" s="15">
        <v>0</v>
      </c>
      <c r="V48" s="15">
        <v>7</v>
      </c>
      <c r="W48" s="15">
        <v>0</v>
      </c>
      <c r="X48" s="15">
        <v>3</v>
      </c>
      <c r="Y48" s="15">
        <v>3</v>
      </c>
      <c r="Z48" s="15">
        <v>5</v>
      </c>
      <c r="AA48" s="15">
        <v>1</v>
      </c>
      <c r="AB48" s="15">
        <v>5</v>
      </c>
      <c r="AC48" s="15">
        <v>0</v>
      </c>
      <c r="AD48" s="12">
        <f>SUM(AE48:AJ48)</f>
        <v>69</v>
      </c>
      <c r="AE48" s="15">
        <v>60</v>
      </c>
      <c r="AF48" s="15">
        <v>7</v>
      </c>
      <c r="AG48" s="15">
        <v>0</v>
      </c>
      <c r="AH48" s="15">
        <v>1</v>
      </c>
      <c r="AI48" s="15">
        <v>0</v>
      </c>
      <c r="AJ48" s="15">
        <v>1</v>
      </c>
      <c r="AK48" s="11">
        <f>SUM(AL48:AT48)</f>
        <v>69</v>
      </c>
      <c r="AL48" s="15">
        <v>0</v>
      </c>
      <c r="AM48" s="15">
        <v>1</v>
      </c>
      <c r="AN48" s="15">
        <v>2</v>
      </c>
      <c r="AO48" s="15">
        <v>4</v>
      </c>
      <c r="AP48" s="15">
        <v>5</v>
      </c>
      <c r="AQ48" s="15">
        <v>22</v>
      </c>
      <c r="AR48" s="15">
        <v>17</v>
      </c>
      <c r="AS48" s="15">
        <v>10</v>
      </c>
      <c r="AT48" s="15">
        <v>8</v>
      </c>
    </row>
    <row r="49" spans="1:46" s="6" customFormat="1" ht="12.75" customHeight="1">
      <c r="A49" s="31"/>
      <c r="B49" s="9" t="s">
        <v>40</v>
      </c>
      <c r="C49" s="15">
        <f>SUM(D49:I49)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1">
        <f>SUM(K49:Q49)</f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f>SUM(S49:AC49)</f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2">
        <f>SUM(AE49:AJ49)</f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1">
        <f>SUM(AL49:AT49)</f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</row>
    <row r="50" spans="1:46" s="6" customFormat="1" ht="12.75" customHeight="1">
      <c r="A50" s="32"/>
      <c r="B50" s="9" t="s">
        <v>85</v>
      </c>
      <c r="C50" s="15">
        <f>SUM(D50:I50)</f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1">
        <f>SUM(K50:Q50)</f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f>SUM(S50:AC50)</f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2">
        <f>SUM(AE50:AJ50)</f>
        <v>1</v>
      </c>
      <c r="AE50" s="15">
        <v>1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1">
        <f>SUM(AL50:AT50)</f>
        <v>1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1</v>
      </c>
      <c r="AR50" s="15">
        <v>0</v>
      </c>
      <c r="AS50" s="15">
        <v>0</v>
      </c>
      <c r="AT50" s="15">
        <v>0</v>
      </c>
    </row>
    <row r="51" spans="1:46" s="6" customFormat="1" ht="12.75" customHeight="1">
      <c r="A51" s="30" t="s">
        <v>92</v>
      </c>
      <c r="B51" s="9" t="s">
        <v>37</v>
      </c>
      <c r="C51" s="16">
        <f aca="true" t="shared" si="13" ref="C51:AT51">SUM(C52:C55)</f>
        <v>340</v>
      </c>
      <c r="D51" s="16">
        <f t="shared" si="13"/>
        <v>331</v>
      </c>
      <c r="E51" s="16">
        <f t="shared" si="13"/>
        <v>8</v>
      </c>
      <c r="F51" s="16">
        <f t="shared" si="13"/>
        <v>0</v>
      </c>
      <c r="G51" s="16">
        <f t="shared" si="13"/>
        <v>0</v>
      </c>
      <c r="H51" s="16">
        <f t="shared" si="13"/>
        <v>0</v>
      </c>
      <c r="I51" s="16">
        <f t="shared" si="13"/>
        <v>1</v>
      </c>
      <c r="J51" s="16">
        <f t="shared" si="13"/>
        <v>340</v>
      </c>
      <c r="K51" s="16">
        <f t="shared" si="13"/>
        <v>141</v>
      </c>
      <c r="L51" s="16">
        <f t="shared" si="13"/>
        <v>80</v>
      </c>
      <c r="M51" s="16">
        <f t="shared" si="13"/>
        <v>59</v>
      </c>
      <c r="N51" s="16">
        <f t="shared" si="13"/>
        <v>29</v>
      </c>
      <c r="O51" s="16">
        <f t="shared" si="13"/>
        <v>25</v>
      </c>
      <c r="P51" s="16">
        <f t="shared" si="13"/>
        <v>6</v>
      </c>
      <c r="Q51" s="16">
        <f t="shared" si="13"/>
        <v>0</v>
      </c>
      <c r="R51" s="16">
        <f t="shared" si="13"/>
        <v>340</v>
      </c>
      <c r="S51" s="16">
        <f t="shared" si="13"/>
        <v>261</v>
      </c>
      <c r="T51" s="16">
        <f t="shared" si="13"/>
        <v>1</v>
      </c>
      <c r="U51" s="16">
        <f t="shared" si="13"/>
        <v>3</v>
      </c>
      <c r="V51" s="16">
        <f t="shared" si="13"/>
        <v>7</v>
      </c>
      <c r="W51" s="16">
        <f t="shared" si="13"/>
        <v>0</v>
      </c>
      <c r="X51" s="16">
        <f t="shared" si="13"/>
        <v>16</v>
      </c>
      <c r="Y51" s="16">
        <f t="shared" si="13"/>
        <v>26</v>
      </c>
      <c r="Z51" s="16">
        <f t="shared" si="13"/>
        <v>3</v>
      </c>
      <c r="AA51" s="16">
        <f t="shared" si="13"/>
        <v>14</v>
      </c>
      <c r="AB51" s="16">
        <f t="shared" si="13"/>
        <v>8</v>
      </c>
      <c r="AC51" s="16">
        <f t="shared" si="13"/>
        <v>1</v>
      </c>
      <c r="AD51" s="16">
        <f t="shared" si="13"/>
        <v>321</v>
      </c>
      <c r="AE51" s="16">
        <f t="shared" si="13"/>
        <v>311</v>
      </c>
      <c r="AF51" s="16">
        <f t="shared" si="13"/>
        <v>7</v>
      </c>
      <c r="AG51" s="16">
        <f t="shared" si="13"/>
        <v>0</v>
      </c>
      <c r="AH51" s="16">
        <f t="shared" si="13"/>
        <v>2</v>
      </c>
      <c r="AI51" s="16">
        <f t="shared" si="13"/>
        <v>0</v>
      </c>
      <c r="AJ51" s="16">
        <f t="shared" si="13"/>
        <v>1</v>
      </c>
      <c r="AK51" s="16">
        <f t="shared" si="13"/>
        <v>321</v>
      </c>
      <c r="AL51" s="16">
        <f t="shared" si="13"/>
        <v>0</v>
      </c>
      <c r="AM51" s="16">
        <f t="shared" si="13"/>
        <v>1</v>
      </c>
      <c r="AN51" s="16">
        <f t="shared" si="13"/>
        <v>10</v>
      </c>
      <c r="AO51" s="16">
        <f t="shared" si="13"/>
        <v>6</v>
      </c>
      <c r="AP51" s="16">
        <f t="shared" si="13"/>
        <v>59</v>
      </c>
      <c r="AQ51" s="16">
        <f t="shared" si="13"/>
        <v>98</v>
      </c>
      <c r="AR51" s="16">
        <f t="shared" si="13"/>
        <v>72</v>
      </c>
      <c r="AS51" s="16">
        <f t="shared" si="13"/>
        <v>71</v>
      </c>
      <c r="AT51" s="16">
        <f t="shared" si="13"/>
        <v>4</v>
      </c>
    </row>
    <row r="52" spans="1:46" s="6" customFormat="1" ht="12.75" customHeight="1">
      <c r="A52" s="31"/>
      <c r="B52" s="9" t="s">
        <v>38</v>
      </c>
      <c r="C52" s="15">
        <f>SUM(D52:I52)</f>
        <v>154</v>
      </c>
      <c r="D52" s="15">
        <v>154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1">
        <f>SUM(K52:Q52)</f>
        <v>154</v>
      </c>
      <c r="K52" s="15">
        <v>62</v>
      </c>
      <c r="L52" s="15">
        <v>40</v>
      </c>
      <c r="M52" s="15">
        <v>26</v>
      </c>
      <c r="N52" s="15">
        <v>15</v>
      </c>
      <c r="O52" s="15">
        <v>7</v>
      </c>
      <c r="P52" s="15">
        <v>4</v>
      </c>
      <c r="Q52" s="15">
        <v>0</v>
      </c>
      <c r="R52" s="15">
        <f>SUM(S52:AC52)</f>
        <v>154</v>
      </c>
      <c r="S52" s="15">
        <v>115</v>
      </c>
      <c r="T52" s="15">
        <v>0</v>
      </c>
      <c r="U52" s="15">
        <v>1</v>
      </c>
      <c r="V52" s="15">
        <v>2</v>
      </c>
      <c r="W52" s="15">
        <v>0</v>
      </c>
      <c r="X52" s="15">
        <v>8</v>
      </c>
      <c r="Y52" s="15">
        <v>16</v>
      </c>
      <c r="Z52" s="15">
        <v>2</v>
      </c>
      <c r="AA52" s="15">
        <v>8</v>
      </c>
      <c r="AB52" s="15">
        <v>2</v>
      </c>
      <c r="AC52" s="15">
        <v>0</v>
      </c>
      <c r="AD52" s="12">
        <f>SUM(AE52:AJ52)</f>
        <v>257</v>
      </c>
      <c r="AE52" s="15">
        <v>251</v>
      </c>
      <c r="AF52" s="15">
        <v>6</v>
      </c>
      <c r="AG52" s="15">
        <v>0</v>
      </c>
      <c r="AH52" s="15">
        <v>0</v>
      </c>
      <c r="AI52" s="15">
        <v>0</v>
      </c>
      <c r="AJ52" s="15">
        <v>0</v>
      </c>
      <c r="AK52" s="11">
        <f>SUM(AL52:AT52)</f>
        <v>257</v>
      </c>
      <c r="AL52" s="15">
        <v>0</v>
      </c>
      <c r="AM52" s="15">
        <v>1</v>
      </c>
      <c r="AN52" s="15">
        <v>6</v>
      </c>
      <c r="AO52" s="15">
        <v>5</v>
      </c>
      <c r="AP52" s="15">
        <v>44</v>
      </c>
      <c r="AQ52" s="15">
        <v>82</v>
      </c>
      <c r="AR52" s="15">
        <v>54</v>
      </c>
      <c r="AS52" s="15">
        <v>62</v>
      </c>
      <c r="AT52" s="15">
        <v>3</v>
      </c>
    </row>
    <row r="53" spans="1:46" s="6" customFormat="1" ht="12.75" customHeight="1">
      <c r="A53" s="31"/>
      <c r="B53" s="9" t="s">
        <v>39</v>
      </c>
      <c r="C53" s="15">
        <f>SUM(D53:I53)</f>
        <v>186</v>
      </c>
      <c r="D53" s="15">
        <v>177</v>
      </c>
      <c r="E53" s="15">
        <v>8</v>
      </c>
      <c r="F53" s="15">
        <v>0</v>
      </c>
      <c r="G53" s="15">
        <v>0</v>
      </c>
      <c r="H53" s="15">
        <v>0</v>
      </c>
      <c r="I53" s="15">
        <v>1</v>
      </c>
      <c r="J53" s="11">
        <f>SUM(K53:Q53)</f>
        <v>186</v>
      </c>
      <c r="K53" s="15">
        <v>79</v>
      </c>
      <c r="L53" s="15">
        <v>40</v>
      </c>
      <c r="M53" s="15">
        <v>33</v>
      </c>
      <c r="N53" s="15">
        <v>14</v>
      </c>
      <c r="O53" s="15">
        <v>18</v>
      </c>
      <c r="P53" s="15">
        <v>2</v>
      </c>
      <c r="Q53" s="15">
        <v>0</v>
      </c>
      <c r="R53" s="15">
        <f>SUM(S53:AC53)</f>
        <v>186</v>
      </c>
      <c r="S53" s="15">
        <v>146</v>
      </c>
      <c r="T53" s="15">
        <v>1</v>
      </c>
      <c r="U53" s="15">
        <v>2</v>
      </c>
      <c r="V53" s="15">
        <v>5</v>
      </c>
      <c r="W53" s="15">
        <v>0</v>
      </c>
      <c r="X53" s="15">
        <v>8</v>
      </c>
      <c r="Y53" s="15">
        <v>10</v>
      </c>
      <c r="Z53" s="15">
        <v>1</v>
      </c>
      <c r="AA53" s="15">
        <v>6</v>
      </c>
      <c r="AB53" s="15">
        <v>6</v>
      </c>
      <c r="AC53" s="15">
        <v>1</v>
      </c>
      <c r="AD53" s="12">
        <f>SUM(AE53:AJ53)</f>
        <v>64</v>
      </c>
      <c r="AE53" s="15">
        <v>60</v>
      </c>
      <c r="AF53" s="15">
        <v>1</v>
      </c>
      <c r="AG53" s="15">
        <v>0</v>
      </c>
      <c r="AH53" s="15">
        <v>2</v>
      </c>
      <c r="AI53" s="15">
        <v>0</v>
      </c>
      <c r="AJ53" s="15">
        <v>1</v>
      </c>
      <c r="AK53" s="11">
        <f>SUM(AL53:AT53)</f>
        <v>64</v>
      </c>
      <c r="AL53" s="15">
        <v>0</v>
      </c>
      <c r="AM53" s="15">
        <v>0</v>
      </c>
      <c r="AN53" s="15">
        <v>4</v>
      </c>
      <c r="AO53" s="15">
        <v>1</v>
      </c>
      <c r="AP53" s="15">
        <v>15</v>
      </c>
      <c r="AQ53" s="15">
        <v>16</v>
      </c>
      <c r="AR53" s="15">
        <v>18</v>
      </c>
      <c r="AS53" s="15">
        <v>9</v>
      </c>
      <c r="AT53" s="15">
        <v>1</v>
      </c>
    </row>
    <row r="54" spans="1:46" s="6" customFormat="1" ht="12.75" customHeight="1">
      <c r="A54" s="31"/>
      <c r="B54" s="9" t="s">
        <v>40</v>
      </c>
      <c r="C54" s="15">
        <f>SUM(D54:I54)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1">
        <f>SUM(K54:Q54)</f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f>SUM(S54:AC54)</f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2">
        <f>SUM(AE54:AJ54)</f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1">
        <f>SUM(AL54:AT54)</f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</row>
    <row r="55" spans="1:46" s="6" customFormat="1" ht="12.75" customHeight="1">
      <c r="A55" s="32"/>
      <c r="B55" s="9" t="s">
        <v>85</v>
      </c>
      <c r="C55" s="15">
        <f>SUM(D55:I55)</f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1">
        <f>SUM(K55:Q55)</f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>SUM(S55:AC55)</f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2">
        <f>SUM(AE55:AJ55)</f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1">
        <f>SUM(AL55:AT55)</f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</row>
    <row r="56" spans="1:46" s="6" customFormat="1" ht="12.75" customHeight="1">
      <c r="A56" s="30" t="s">
        <v>63</v>
      </c>
      <c r="B56" s="9" t="s">
        <v>37</v>
      </c>
      <c r="C56" s="16">
        <f aca="true" t="shared" si="14" ref="C56:AT56">SUM(C57:C60)</f>
        <v>832</v>
      </c>
      <c r="D56" s="16">
        <f t="shared" si="14"/>
        <v>823</v>
      </c>
      <c r="E56" s="16">
        <f t="shared" si="14"/>
        <v>3</v>
      </c>
      <c r="F56" s="16">
        <f t="shared" si="14"/>
        <v>1</v>
      </c>
      <c r="G56" s="16">
        <f t="shared" si="14"/>
        <v>0</v>
      </c>
      <c r="H56" s="16">
        <f t="shared" si="14"/>
        <v>0</v>
      </c>
      <c r="I56" s="16">
        <f t="shared" si="14"/>
        <v>5</v>
      </c>
      <c r="J56" s="16">
        <f t="shared" si="14"/>
        <v>832</v>
      </c>
      <c r="K56" s="16">
        <f t="shared" si="14"/>
        <v>333</v>
      </c>
      <c r="L56" s="16">
        <f t="shared" si="14"/>
        <v>206</v>
      </c>
      <c r="M56" s="16">
        <f t="shared" si="14"/>
        <v>125</v>
      </c>
      <c r="N56" s="16">
        <f t="shared" si="14"/>
        <v>97</v>
      </c>
      <c r="O56" s="16">
        <f t="shared" si="14"/>
        <v>51</v>
      </c>
      <c r="P56" s="16">
        <f t="shared" si="14"/>
        <v>20</v>
      </c>
      <c r="Q56" s="16">
        <f t="shared" si="14"/>
        <v>0</v>
      </c>
      <c r="R56" s="16">
        <f t="shared" si="14"/>
        <v>832</v>
      </c>
      <c r="S56" s="16">
        <f t="shared" si="14"/>
        <v>698</v>
      </c>
      <c r="T56" s="16">
        <f t="shared" si="14"/>
        <v>4</v>
      </c>
      <c r="U56" s="16">
        <f t="shared" si="14"/>
        <v>7</v>
      </c>
      <c r="V56" s="16">
        <f t="shared" si="14"/>
        <v>11</v>
      </c>
      <c r="W56" s="16">
        <f t="shared" si="14"/>
        <v>1</v>
      </c>
      <c r="X56" s="16">
        <f t="shared" si="14"/>
        <v>22</v>
      </c>
      <c r="Y56" s="16">
        <f t="shared" si="14"/>
        <v>46</v>
      </c>
      <c r="Z56" s="16">
        <f t="shared" si="14"/>
        <v>9</v>
      </c>
      <c r="AA56" s="16">
        <f t="shared" si="14"/>
        <v>14</v>
      </c>
      <c r="AB56" s="16">
        <f t="shared" si="14"/>
        <v>19</v>
      </c>
      <c r="AC56" s="16">
        <f t="shared" si="14"/>
        <v>1</v>
      </c>
      <c r="AD56" s="16">
        <f t="shared" si="14"/>
        <v>709</v>
      </c>
      <c r="AE56" s="16">
        <f t="shared" si="14"/>
        <v>696</v>
      </c>
      <c r="AF56" s="16">
        <f t="shared" si="14"/>
        <v>1</v>
      </c>
      <c r="AG56" s="16">
        <f t="shared" si="14"/>
        <v>3</v>
      </c>
      <c r="AH56" s="16">
        <f t="shared" si="14"/>
        <v>0</v>
      </c>
      <c r="AI56" s="16">
        <f t="shared" si="14"/>
        <v>0</v>
      </c>
      <c r="AJ56" s="16">
        <f t="shared" si="14"/>
        <v>9</v>
      </c>
      <c r="AK56" s="16">
        <f t="shared" si="14"/>
        <v>709</v>
      </c>
      <c r="AL56" s="16">
        <f t="shared" si="14"/>
        <v>3</v>
      </c>
      <c r="AM56" s="16">
        <f t="shared" si="14"/>
        <v>9</v>
      </c>
      <c r="AN56" s="16">
        <f t="shared" si="14"/>
        <v>17</v>
      </c>
      <c r="AO56" s="16">
        <f t="shared" si="14"/>
        <v>19</v>
      </c>
      <c r="AP56" s="16">
        <f t="shared" si="14"/>
        <v>95</v>
      </c>
      <c r="AQ56" s="16">
        <f t="shared" si="14"/>
        <v>219</v>
      </c>
      <c r="AR56" s="16">
        <f t="shared" si="14"/>
        <v>159</v>
      </c>
      <c r="AS56" s="16">
        <f t="shared" si="14"/>
        <v>174</v>
      </c>
      <c r="AT56" s="16">
        <f t="shared" si="14"/>
        <v>14</v>
      </c>
    </row>
    <row r="57" spans="1:46" s="6" customFormat="1" ht="12.75" customHeight="1">
      <c r="A57" s="31"/>
      <c r="B57" s="9" t="s">
        <v>38</v>
      </c>
      <c r="C57" s="15">
        <f>SUM(D57:I57)</f>
        <v>353</v>
      </c>
      <c r="D57" s="15">
        <v>350</v>
      </c>
      <c r="E57" s="15">
        <v>2</v>
      </c>
      <c r="F57" s="15">
        <v>0</v>
      </c>
      <c r="G57" s="15">
        <v>0</v>
      </c>
      <c r="H57" s="15">
        <v>0</v>
      </c>
      <c r="I57" s="15">
        <v>1</v>
      </c>
      <c r="J57" s="11">
        <f>SUM(K57:Q57)</f>
        <v>353</v>
      </c>
      <c r="K57" s="15">
        <v>139</v>
      </c>
      <c r="L57" s="15">
        <v>88</v>
      </c>
      <c r="M57" s="15">
        <v>55</v>
      </c>
      <c r="N57" s="15">
        <v>48</v>
      </c>
      <c r="O57" s="15">
        <v>17</v>
      </c>
      <c r="P57" s="15">
        <v>6</v>
      </c>
      <c r="Q57" s="15">
        <v>0</v>
      </c>
      <c r="R57" s="15">
        <f>SUM(S57:AC57)</f>
        <v>353</v>
      </c>
      <c r="S57" s="15">
        <v>292</v>
      </c>
      <c r="T57" s="15">
        <v>2</v>
      </c>
      <c r="U57" s="15">
        <v>3</v>
      </c>
      <c r="V57" s="15">
        <v>2</v>
      </c>
      <c r="W57" s="15">
        <v>1</v>
      </c>
      <c r="X57" s="15">
        <v>11</v>
      </c>
      <c r="Y57" s="15">
        <v>21</v>
      </c>
      <c r="Z57" s="15">
        <v>3</v>
      </c>
      <c r="AA57" s="15">
        <v>7</v>
      </c>
      <c r="AB57" s="15">
        <v>10</v>
      </c>
      <c r="AC57" s="15">
        <v>1</v>
      </c>
      <c r="AD57" s="12">
        <f>SUM(AE57:AJ57)</f>
        <v>552</v>
      </c>
      <c r="AE57" s="15">
        <v>545</v>
      </c>
      <c r="AF57" s="15">
        <v>1</v>
      </c>
      <c r="AG57" s="15">
        <v>0</v>
      </c>
      <c r="AH57" s="15">
        <v>0</v>
      </c>
      <c r="AI57" s="15">
        <v>0</v>
      </c>
      <c r="AJ57" s="15">
        <v>6</v>
      </c>
      <c r="AK57" s="11">
        <f>SUM(AL57:AT57)</f>
        <v>552</v>
      </c>
      <c r="AL57" s="15">
        <v>3</v>
      </c>
      <c r="AM57" s="15">
        <v>8</v>
      </c>
      <c r="AN57" s="15">
        <v>11</v>
      </c>
      <c r="AO57" s="15">
        <v>13</v>
      </c>
      <c r="AP57" s="15">
        <v>79</v>
      </c>
      <c r="AQ57" s="15">
        <v>180</v>
      </c>
      <c r="AR57" s="15">
        <v>109</v>
      </c>
      <c r="AS57" s="15">
        <v>140</v>
      </c>
      <c r="AT57" s="15">
        <v>9</v>
      </c>
    </row>
    <row r="58" spans="1:46" s="6" customFormat="1" ht="12.75" customHeight="1">
      <c r="A58" s="31"/>
      <c r="B58" s="9" t="s">
        <v>39</v>
      </c>
      <c r="C58" s="15">
        <f>SUM(D58:I58)</f>
        <v>478</v>
      </c>
      <c r="D58" s="15">
        <v>472</v>
      </c>
      <c r="E58" s="15">
        <v>1</v>
      </c>
      <c r="F58" s="15">
        <v>1</v>
      </c>
      <c r="G58" s="15">
        <v>0</v>
      </c>
      <c r="H58" s="15">
        <v>0</v>
      </c>
      <c r="I58" s="15">
        <v>4</v>
      </c>
      <c r="J58" s="11">
        <f>SUM(K58:Q58)</f>
        <v>478</v>
      </c>
      <c r="K58" s="15">
        <v>194</v>
      </c>
      <c r="L58" s="15">
        <v>117</v>
      </c>
      <c r="M58" s="15">
        <v>70</v>
      </c>
      <c r="N58" s="15">
        <v>49</v>
      </c>
      <c r="O58" s="15">
        <v>34</v>
      </c>
      <c r="P58" s="15">
        <v>14</v>
      </c>
      <c r="Q58" s="15">
        <v>0</v>
      </c>
      <c r="R58" s="15">
        <f>SUM(S58:AC58)</f>
        <v>478</v>
      </c>
      <c r="S58" s="15">
        <v>405</v>
      </c>
      <c r="T58" s="15">
        <v>2</v>
      </c>
      <c r="U58" s="15">
        <v>4</v>
      </c>
      <c r="V58" s="15">
        <v>9</v>
      </c>
      <c r="W58" s="15">
        <v>0</v>
      </c>
      <c r="X58" s="15">
        <v>11</v>
      </c>
      <c r="Y58" s="15">
        <v>25</v>
      </c>
      <c r="Z58" s="15">
        <v>6</v>
      </c>
      <c r="AA58" s="15">
        <v>7</v>
      </c>
      <c r="AB58" s="15">
        <v>9</v>
      </c>
      <c r="AC58" s="15">
        <v>0</v>
      </c>
      <c r="AD58" s="12">
        <f>SUM(AE58:AJ58)</f>
        <v>157</v>
      </c>
      <c r="AE58" s="15">
        <v>151</v>
      </c>
      <c r="AF58" s="15">
        <v>0</v>
      </c>
      <c r="AG58" s="15">
        <v>3</v>
      </c>
      <c r="AH58" s="15">
        <v>0</v>
      </c>
      <c r="AI58" s="15">
        <v>0</v>
      </c>
      <c r="AJ58" s="15">
        <v>3</v>
      </c>
      <c r="AK58" s="11">
        <f>SUM(AL58:AT58)</f>
        <v>157</v>
      </c>
      <c r="AL58" s="15">
        <v>0</v>
      </c>
      <c r="AM58" s="15">
        <v>1</v>
      </c>
      <c r="AN58" s="15">
        <v>6</v>
      </c>
      <c r="AO58" s="15">
        <v>6</v>
      </c>
      <c r="AP58" s="15">
        <v>16</v>
      </c>
      <c r="AQ58" s="15">
        <v>39</v>
      </c>
      <c r="AR58" s="15">
        <v>50</v>
      </c>
      <c r="AS58" s="15">
        <v>34</v>
      </c>
      <c r="AT58" s="15">
        <v>5</v>
      </c>
    </row>
    <row r="59" spans="1:46" s="6" customFormat="1" ht="12.75" customHeight="1">
      <c r="A59" s="31"/>
      <c r="B59" s="9" t="s">
        <v>40</v>
      </c>
      <c r="C59" s="15">
        <f>SUM(D59:I59)</f>
        <v>1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1">
        <f>SUM(K59:Q59)</f>
        <v>1</v>
      </c>
      <c r="K59" s="15">
        <v>0</v>
      </c>
      <c r="L59" s="15">
        <v>1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>SUM(S59:AC59)</f>
        <v>1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2">
        <f>SUM(AE59:AJ59)</f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1">
        <f>SUM(AL59:AT59)</f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</row>
    <row r="60" spans="1:46" s="6" customFormat="1" ht="12.75" customHeight="1">
      <c r="A60" s="32"/>
      <c r="B60" s="9" t="s">
        <v>4</v>
      </c>
      <c r="C60" s="15">
        <f>SUM(D60:I60)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f>SUM(K60:Q60)</f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>SUM(S60:AC60)</f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2">
        <f>SUM(AE60:AJ60)</f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1">
        <f>SUM(AL60:AT60)</f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</row>
    <row r="61" spans="1:46" s="6" customFormat="1" ht="12.75" customHeight="1">
      <c r="A61" s="30" t="s">
        <v>64</v>
      </c>
      <c r="B61" s="9" t="s">
        <v>37</v>
      </c>
      <c r="C61" s="16">
        <f aca="true" t="shared" si="15" ref="C61:AT61">SUM(C62:C65)</f>
        <v>474</v>
      </c>
      <c r="D61" s="16">
        <f t="shared" si="15"/>
        <v>441</v>
      </c>
      <c r="E61" s="16">
        <f t="shared" si="15"/>
        <v>33</v>
      </c>
      <c r="F61" s="16">
        <f t="shared" si="15"/>
        <v>0</v>
      </c>
      <c r="G61" s="16">
        <f t="shared" si="15"/>
        <v>0</v>
      </c>
      <c r="H61" s="16">
        <f t="shared" si="15"/>
        <v>0</v>
      </c>
      <c r="I61" s="16">
        <f t="shared" si="15"/>
        <v>0</v>
      </c>
      <c r="J61" s="16">
        <f t="shared" si="15"/>
        <v>474</v>
      </c>
      <c r="K61" s="16">
        <f t="shared" si="15"/>
        <v>170</v>
      </c>
      <c r="L61" s="16">
        <f t="shared" si="15"/>
        <v>114</v>
      </c>
      <c r="M61" s="16">
        <f t="shared" si="15"/>
        <v>71</v>
      </c>
      <c r="N61" s="16">
        <f t="shared" si="15"/>
        <v>59</v>
      </c>
      <c r="O61" s="16">
        <f t="shared" si="15"/>
        <v>34</v>
      </c>
      <c r="P61" s="16">
        <f t="shared" si="15"/>
        <v>26</v>
      </c>
      <c r="Q61" s="16">
        <f t="shared" si="15"/>
        <v>0</v>
      </c>
      <c r="R61" s="16">
        <f t="shared" si="15"/>
        <v>474</v>
      </c>
      <c r="S61" s="16">
        <f t="shared" si="15"/>
        <v>350</v>
      </c>
      <c r="T61" s="16">
        <f t="shared" si="15"/>
        <v>8</v>
      </c>
      <c r="U61" s="16">
        <f t="shared" si="15"/>
        <v>5</v>
      </c>
      <c r="V61" s="16">
        <f t="shared" si="15"/>
        <v>9</v>
      </c>
      <c r="W61" s="16">
        <f t="shared" si="15"/>
        <v>2</v>
      </c>
      <c r="X61" s="16">
        <f t="shared" si="15"/>
        <v>18</v>
      </c>
      <c r="Y61" s="16">
        <f t="shared" si="15"/>
        <v>38</v>
      </c>
      <c r="Z61" s="16">
        <f t="shared" si="15"/>
        <v>12</v>
      </c>
      <c r="AA61" s="16">
        <f t="shared" si="15"/>
        <v>16</v>
      </c>
      <c r="AB61" s="16">
        <f t="shared" si="15"/>
        <v>16</v>
      </c>
      <c r="AC61" s="16">
        <f t="shared" si="15"/>
        <v>0</v>
      </c>
      <c r="AD61" s="16">
        <f t="shared" si="15"/>
        <v>463</v>
      </c>
      <c r="AE61" s="16">
        <f t="shared" si="15"/>
        <v>431</v>
      </c>
      <c r="AF61" s="16">
        <f t="shared" si="15"/>
        <v>27</v>
      </c>
      <c r="AG61" s="16">
        <f t="shared" si="15"/>
        <v>1</v>
      </c>
      <c r="AH61" s="16">
        <f t="shared" si="15"/>
        <v>3</v>
      </c>
      <c r="AI61" s="16">
        <f t="shared" si="15"/>
        <v>0</v>
      </c>
      <c r="AJ61" s="16">
        <f t="shared" si="15"/>
        <v>1</v>
      </c>
      <c r="AK61" s="16">
        <f t="shared" si="15"/>
        <v>463</v>
      </c>
      <c r="AL61" s="16">
        <f t="shared" si="15"/>
        <v>0</v>
      </c>
      <c r="AM61" s="16">
        <f t="shared" si="15"/>
        <v>3</v>
      </c>
      <c r="AN61" s="16">
        <f t="shared" si="15"/>
        <v>10</v>
      </c>
      <c r="AO61" s="16">
        <f t="shared" si="15"/>
        <v>10</v>
      </c>
      <c r="AP61" s="16">
        <f t="shared" si="15"/>
        <v>60</v>
      </c>
      <c r="AQ61" s="16">
        <f t="shared" si="15"/>
        <v>146</v>
      </c>
      <c r="AR61" s="16">
        <f t="shared" si="15"/>
        <v>135</v>
      </c>
      <c r="AS61" s="16">
        <f t="shared" si="15"/>
        <v>97</v>
      </c>
      <c r="AT61" s="16">
        <f t="shared" si="15"/>
        <v>2</v>
      </c>
    </row>
    <row r="62" spans="1:46" s="6" customFormat="1" ht="12.75" customHeight="1">
      <c r="A62" s="31"/>
      <c r="B62" s="9" t="s">
        <v>38</v>
      </c>
      <c r="C62" s="15">
        <f>SUM(D62:I62)</f>
        <v>211</v>
      </c>
      <c r="D62" s="15">
        <v>200</v>
      </c>
      <c r="E62" s="15">
        <v>11</v>
      </c>
      <c r="F62" s="15">
        <v>0</v>
      </c>
      <c r="G62" s="15">
        <v>0</v>
      </c>
      <c r="H62" s="15">
        <v>0</v>
      </c>
      <c r="I62" s="15">
        <v>0</v>
      </c>
      <c r="J62" s="11">
        <f>SUM(K62:Q62)</f>
        <v>211</v>
      </c>
      <c r="K62" s="15">
        <v>76</v>
      </c>
      <c r="L62" s="15">
        <v>48</v>
      </c>
      <c r="M62" s="15">
        <v>32</v>
      </c>
      <c r="N62" s="15">
        <v>29</v>
      </c>
      <c r="O62" s="15">
        <v>14</v>
      </c>
      <c r="P62" s="15">
        <v>12</v>
      </c>
      <c r="Q62" s="15">
        <v>0</v>
      </c>
      <c r="R62" s="15">
        <f>SUM(S62:AC62)</f>
        <v>211</v>
      </c>
      <c r="S62" s="15">
        <v>152</v>
      </c>
      <c r="T62" s="15">
        <v>5</v>
      </c>
      <c r="U62" s="15">
        <v>1</v>
      </c>
      <c r="V62" s="15">
        <v>4</v>
      </c>
      <c r="W62" s="15">
        <v>0</v>
      </c>
      <c r="X62" s="15">
        <v>10</v>
      </c>
      <c r="Y62" s="15">
        <v>21</v>
      </c>
      <c r="Z62" s="15">
        <v>4</v>
      </c>
      <c r="AA62" s="15">
        <v>7</v>
      </c>
      <c r="AB62" s="15">
        <v>7</v>
      </c>
      <c r="AC62" s="15">
        <v>0</v>
      </c>
      <c r="AD62" s="12">
        <f>SUM(AE62:AJ62)</f>
        <v>333</v>
      </c>
      <c r="AE62" s="15">
        <v>313</v>
      </c>
      <c r="AF62" s="15">
        <v>19</v>
      </c>
      <c r="AG62" s="15">
        <v>0</v>
      </c>
      <c r="AH62" s="15">
        <v>0</v>
      </c>
      <c r="AI62" s="15">
        <v>0</v>
      </c>
      <c r="AJ62" s="15">
        <v>1</v>
      </c>
      <c r="AK62" s="11">
        <f>SUM(AL62:AT62)</f>
        <v>333</v>
      </c>
      <c r="AL62" s="15">
        <v>0</v>
      </c>
      <c r="AM62" s="15">
        <v>2</v>
      </c>
      <c r="AN62" s="15">
        <v>8</v>
      </c>
      <c r="AO62" s="15">
        <v>6</v>
      </c>
      <c r="AP62" s="15">
        <v>43</v>
      </c>
      <c r="AQ62" s="15">
        <v>105</v>
      </c>
      <c r="AR62" s="15">
        <v>95</v>
      </c>
      <c r="AS62" s="15">
        <v>73</v>
      </c>
      <c r="AT62" s="15">
        <v>1</v>
      </c>
    </row>
    <row r="63" spans="1:46" s="6" customFormat="1" ht="12.75" customHeight="1">
      <c r="A63" s="31"/>
      <c r="B63" s="9" t="s">
        <v>39</v>
      </c>
      <c r="C63" s="15">
        <f>SUM(D63:I63)</f>
        <v>263</v>
      </c>
      <c r="D63" s="15">
        <v>241</v>
      </c>
      <c r="E63" s="15">
        <v>22</v>
      </c>
      <c r="F63" s="15">
        <v>0</v>
      </c>
      <c r="G63" s="15">
        <v>0</v>
      </c>
      <c r="H63" s="15">
        <v>0</v>
      </c>
      <c r="I63" s="15">
        <v>0</v>
      </c>
      <c r="J63" s="11">
        <f>SUM(K63:Q63)</f>
        <v>263</v>
      </c>
      <c r="K63" s="15">
        <v>94</v>
      </c>
      <c r="L63" s="15">
        <v>66</v>
      </c>
      <c r="M63" s="15">
        <v>39</v>
      </c>
      <c r="N63" s="15">
        <v>30</v>
      </c>
      <c r="O63" s="15">
        <v>20</v>
      </c>
      <c r="P63" s="15">
        <v>14</v>
      </c>
      <c r="Q63" s="15">
        <v>0</v>
      </c>
      <c r="R63" s="15">
        <f>SUM(S63:AC63)</f>
        <v>263</v>
      </c>
      <c r="S63" s="15">
        <v>198</v>
      </c>
      <c r="T63" s="15">
        <v>3</v>
      </c>
      <c r="U63" s="15">
        <v>4</v>
      </c>
      <c r="V63" s="15">
        <v>5</v>
      </c>
      <c r="W63" s="15">
        <v>2</v>
      </c>
      <c r="X63" s="15">
        <v>8</v>
      </c>
      <c r="Y63" s="15">
        <v>17</v>
      </c>
      <c r="Z63" s="15">
        <v>8</v>
      </c>
      <c r="AA63" s="15">
        <v>9</v>
      </c>
      <c r="AB63" s="15">
        <v>9</v>
      </c>
      <c r="AC63" s="15">
        <v>0</v>
      </c>
      <c r="AD63" s="12">
        <f>SUM(AE63:AJ63)</f>
        <v>130</v>
      </c>
      <c r="AE63" s="15">
        <v>118</v>
      </c>
      <c r="AF63" s="15">
        <v>8</v>
      </c>
      <c r="AG63" s="15">
        <v>1</v>
      </c>
      <c r="AH63" s="15">
        <v>3</v>
      </c>
      <c r="AI63" s="15">
        <v>0</v>
      </c>
      <c r="AJ63" s="15">
        <v>0</v>
      </c>
      <c r="AK63" s="11">
        <f>SUM(AL63:AT63)</f>
        <v>130</v>
      </c>
      <c r="AL63" s="15">
        <v>0</v>
      </c>
      <c r="AM63" s="15">
        <v>1</v>
      </c>
      <c r="AN63" s="15">
        <v>2</v>
      </c>
      <c r="AO63" s="15">
        <v>4</v>
      </c>
      <c r="AP63" s="15">
        <v>17</v>
      </c>
      <c r="AQ63" s="15">
        <v>41</v>
      </c>
      <c r="AR63" s="15">
        <v>40</v>
      </c>
      <c r="AS63" s="15">
        <v>24</v>
      </c>
      <c r="AT63" s="15">
        <v>1</v>
      </c>
    </row>
    <row r="64" spans="1:46" s="6" customFormat="1" ht="12.75" customHeight="1">
      <c r="A64" s="31"/>
      <c r="B64" s="9" t="s">
        <v>40</v>
      </c>
      <c r="C64" s="15">
        <f>SUM(D64:I64)</f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1">
        <f>SUM(K64:Q64)</f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f>SUM(S64:AC64)</f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2">
        <f>SUM(AE64:AJ64)</f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1">
        <f>SUM(AL64:AT64)</f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</row>
    <row r="65" spans="1:46" s="6" customFormat="1" ht="12.75" customHeight="1">
      <c r="A65" s="32"/>
      <c r="B65" s="9" t="s">
        <v>85</v>
      </c>
      <c r="C65" s="15">
        <f>SUM(D65:I65)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1">
        <f>SUM(K65:Q65)</f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f>SUM(S65:AC65)</f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2">
        <f>SUM(AE65:AJ65)</f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1">
        <f>SUM(AL65:AT65)</f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</row>
    <row r="66" spans="1:46" s="6" customFormat="1" ht="12.75" customHeight="1">
      <c r="A66" s="30" t="s">
        <v>91</v>
      </c>
      <c r="B66" s="9" t="s">
        <v>37</v>
      </c>
      <c r="C66" s="16">
        <f aca="true" t="shared" si="16" ref="C66:AT66">SUM(C67:C70)</f>
        <v>586</v>
      </c>
      <c r="D66" s="16">
        <f t="shared" si="16"/>
        <v>581</v>
      </c>
      <c r="E66" s="16">
        <f t="shared" si="16"/>
        <v>2</v>
      </c>
      <c r="F66" s="16">
        <f t="shared" si="16"/>
        <v>0</v>
      </c>
      <c r="G66" s="16">
        <f t="shared" si="16"/>
        <v>1</v>
      </c>
      <c r="H66" s="16">
        <f t="shared" si="16"/>
        <v>0</v>
      </c>
      <c r="I66" s="16">
        <f t="shared" si="16"/>
        <v>2</v>
      </c>
      <c r="J66" s="16">
        <f t="shared" si="16"/>
        <v>586</v>
      </c>
      <c r="K66" s="16">
        <f t="shared" si="16"/>
        <v>201</v>
      </c>
      <c r="L66" s="16">
        <f t="shared" si="16"/>
        <v>144</v>
      </c>
      <c r="M66" s="16">
        <f t="shared" si="16"/>
        <v>105</v>
      </c>
      <c r="N66" s="16">
        <f t="shared" si="16"/>
        <v>79</v>
      </c>
      <c r="O66" s="16">
        <f t="shared" si="16"/>
        <v>37</v>
      </c>
      <c r="P66" s="16">
        <f t="shared" si="16"/>
        <v>18</v>
      </c>
      <c r="Q66" s="16">
        <f t="shared" si="16"/>
        <v>2</v>
      </c>
      <c r="R66" s="16">
        <f t="shared" si="16"/>
        <v>586</v>
      </c>
      <c r="S66" s="16">
        <f t="shared" si="16"/>
        <v>440</v>
      </c>
      <c r="T66" s="16">
        <f t="shared" si="16"/>
        <v>5</v>
      </c>
      <c r="U66" s="16">
        <f t="shared" si="16"/>
        <v>6</v>
      </c>
      <c r="V66" s="16">
        <f t="shared" si="16"/>
        <v>11</v>
      </c>
      <c r="W66" s="16">
        <f t="shared" si="16"/>
        <v>0</v>
      </c>
      <c r="X66" s="16">
        <f t="shared" si="16"/>
        <v>19</v>
      </c>
      <c r="Y66" s="16">
        <f t="shared" si="16"/>
        <v>57</v>
      </c>
      <c r="Z66" s="16">
        <f t="shared" si="16"/>
        <v>15</v>
      </c>
      <c r="AA66" s="16">
        <f t="shared" si="16"/>
        <v>13</v>
      </c>
      <c r="AB66" s="16">
        <f t="shared" si="16"/>
        <v>18</v>
      </c>
      <c r="AC66" s="16">
        <f t="shared" si="16"/>
        <v>2</v>
      </c>
      <c r="AD66" s="16">
        <f t="shared" si="16"/>
        <v>473</v>
      </c>
      <c r="AE66" s="16">
        <f t="shared" si="16"/>
        <v>466</v>
      </c>
      <c r="AF66" s="16">
        <f t="shared" si="16"/>
        <v>2</v>
      </c>
      <c r="AG66" s="16">
        <f t="shared" si="16"/>
        <v>0</v>
      </c>
      <c r="AH66" s="16">
        <f t="shared" si="16"/>
        <v>1</v>
      </c>
      <c r="AI66" s="16">
        <f t="shared" si="16"/>
        <v>0</v>
      </c>
      <c r="AJ66" s="16">
        <f t="shared" si="16"/>
        <v>4</v>
      </c>
      <c r="AK66" s="16">
        <f t="shared" si="16"/>
        <v>473</v>
      </c>
      <c r="AL66" s="16">
        <f t="shared" si="16"/>
        <v>1</v>
      </c>
      <c r="AM66" s="16">
        <f t="shared" si="16"/>
        <v>10</v>
      </c>
      <c r="AN66" s="16">
        <f t="shared" si="16"/>
        <v>12</v>
      </c>
      <c r="AO66" s="16">
        <f t="shared" si="16"/>
        <v>19</v>
      </c>
      <c r="AP66" s="16">
        <f t="shared" si="16"/>
        <v>40</v>
      </c>
      <c r="AQ66" s="16">
        <f t="shared" si="16"/>
        <v>133</v>
      </c>
      <c r="AR66" s="16">
        <f t="shared" si="16"/>
        <v>123</v>
      </c>
      <c r="AS66" s="16">
        <f t="shared" si="16"/>
        <v>127</v>
      </c>
      <c r="AT66" s="16">
        <f t="shared" si="16"/>
        <v>8</v>
      </c>
    </row>
    <row r="67" spans="1:46" s="6" customFormat="1" ht="12.75" customHeight="1">
      <c r="A67" s="31"/>
      <c r="B67" s="9" t="s">
        <v>38</v>
      </c>
      <c r="C67" s="15">
        <f>SUM(D67:I67)</f>
        <v>259</v>
      </c>
      <c r="D67" s="15">
        <v>257</v>
      </c>
      <c r="E67" s="15">
        <v>0</v>
      </c>
      <c r="F67" s="15">
        <v>0</v>
      </c>
      <c r="G67" s="15">
        <v>0</v>
      </c>
      <c r="H67" s="15">
        <v>0</v>
      </c>
      <c r="I67" s="15">
        <v>2</v>
      </c>
      <c r="J67" s="11">
        <f>SUM(K67:Q67)</f>
        <v>259</v>
      </c>
      <c r="K67" s="15">
        <v>90</v>
      </c>
      <c r="L67" s="15">
        <v>63</v>
      </c>
      <c r="M67" s="15">
        <v>49</v>
      </c>
      <c r="N67" s="15">
        <v>30</v>
      </c>
      <c r="O67" s="15">
        <v>15</v>
      </c>
      <c r="P67" s="15">
        <v>11</v>
      </c>
      <c r="Q67" s="15">
        <v>1</v>
      </c>
      <c r="R67" s="15">
        <f>SUM(S67:AC67)</f>
        <v>259</v>
      </c>
      <c r="S67" s="15">
        <v>191</v>
      </c>
      <c r="T67" s="15">
        <v>1</v>
      </c>
      <c r="U67" s="15">
        <v>3</v>
      </c>
      <c r="V67" s="15">
        <v>2</v>
      </c>
      <c r="W67" s="15">
        <v>0</v>
      </c>
      <c r="X67" s="15">
        <v>13</v>
      </c>
      <c r="Y67" s="15">
        <v>25</v>
      </c>
      <c r="Z67" s="15">
        <v>6</v>
      </c>
      <c r="AA67" s="15">
        <v>7</v>
      </c>
      <c r="AB67" s="15">
        <v>11</v>
      </c>
      <c r="AC67" s="15">
        <v>0</v>
      </c>
      <c r="AD67" s="12">
        <f>SUM(AE67:AJ67)</f>
        <v>358</v>
      </c>
      <c r="AE67" s="15">
        <v>353</v>
      </c>
      <c r="AF67" s="15">
        <v>1</v>
      </c>
      <c r="AG67" s="15">
        <v>0</v>
      </c>
      <c r="AH67" s="15">
        <v>0</v>
      </c>
      <c r="AI67" s="15">
        <v>0</v>
      </c>
      <c r="AJ67" s="15">
        <v>4</v>
      </c>
      <c r="AK67" s="11">
        <f>SUM(AL67:AT67)</f>
        <v>358</v>
      </c>
      <c r="AL67" s="15">
        <v>1</v>
      </c>
      <c r="AM67" s="15">
        <v>8</v>
      </c>
      <c r="AN67" s="15">
        <v>10</v>
      </c>
      <c r="AO67" s="15">
        <v>17</v>
      </c>
      <c r="AP67" s="15">
        <v>29</v>
      </c>
      <c r="AQ67" s="15">
        <v>103</v>
      </c>
      <c r="AR67" s="15">
        <v>88</v>
      </c>
      <c r="AS67" s="15">
        <v>99</v>
      </c>
      <c r="AT67" s="15">
        <v>3</v>
      </c>
    </row>
    <row r="68" spans="1:46" s="6" customFormat="1" ht="12.75" customHeight="1">
      <c r="A68" s="31"/>
      <c r="B68" s="9" t="s">
        <v>39</v>
      </c>
      <c r="C68" s="15">
        <f>SUM(D68:I68)</f>
        <v>327</v>
      </c>
      <c r="D68" s="15">
        <v>324</v>
      </c>
      <c r="E68" s="15">
        <v>2</v>
      </c>
      <c r="F68" s="15">
        <v>0</v>
      </c>
      <c r="G68" s="15">
        <v>1</v>
      </c>
      <c r="H68" s="15">
        <v>0</v>
      </c>
      <c r="I68" s="15">
        <v>0</v>
      </c>
      <c r="J68" s="11">
        <f>SUM(K68:Q68)</f>
        <v>327</v>
      </c>
      <c r="K68" s="15">
        <v>111</v>
      </c>
      <c r="L68" s="15">
        <v>81</v>
      </c>
      <c r="M68" s="15">
        <v>56</v>
      </c>
      <c r="N68" s="15">
        <v>49</v>
      </c>
      <c r="O68" s="15">
        <v>22</v>
      </c>
      <c r="P68" s="15">
        <v>7</v>
      </c>
      <c r="Q68" s="15">
        <v>1</v>
      </c>
      <c r="R68" s="15">
        <f>SUM(S68:AC68)</f>
        <v>327</v>
      </c>
      <c r="S68" s="15">
        <v>249</v>
      </c>
      <c r="T68" s="15">
        <v>4</v>
      </c>
      <c r="U68" s="15">
        <v>3</v>
      </c>
      <c r="V68" s="15">
        <v>9</v>
      </c>
      <c r="W68" s="15">
        <v>0</v>
      </c>
      <c r="X68" s="15">
        <v>6</v>
      </c>
      <c r="Y68" s="15">
        <v>32</v>
      </c>
      <c r="Z68" s="15">
        <v>9</v>
      </c>
      <c r="AA68" s="15">
        <v>6</v>
      </c>
      <c r="AB68" s="15">
        <v>7</v>
      </c>
      <c r="AC68" s="15">
        <v>2</v>
      </c>
      <c r="AD68" s="12">
        <f>SUM(AE68:AJ68)</f>
        <v>115</v>
      </c>
      <c r="AE68" s="15">
        <v>113</v>
      </c>
      <c r="AF68" s="15">
        <v>1</v>
      </c>
      <c r="AG68" s="15">
        <v>0</v>
      </c>
      <c r="AH68" s="15">
        <v>1</v>
      </c>
      <c r="AI68" s="15">
        <v>0</v>
      </c>
      <c r="AJ68" s="15">
        <v>0</v>
      </c>
      <c r="AK68" s="11">
        <f>SUM(AL68:AT68)</f>
        <v>115</v>
      </c>
      <c r="AL68" s="15">
        <v>0</v>
      </c>
      <c r="AM68" s="15">
        <v>2</v>
      </c>
      <c r="AN68" s="15">
        <v>2</v>
      </c>
      <c r="AO68" s="15">
        <v>2</v>
      </c>
      <c r="AP68" s="15">
        <v>11</v>
      </c>
      <c r="AQ68" s="15">
        <v>30</v>
      </c>
      <c r="AR68" s="15">
        <v>35</v>
      </c>
      <c r="AS68" s="15">
        <v>28</v>
      </c>
      <c r="AT68" s="15">
        <v>5</v>
      </c>
    </row>
    <row r="69" spans="1:46" s="6" customFormat="1" ht="12.75" customHeight="1">
      <c r="A69" s="31"/>
      <c r="B69" s="9" t="s">
        <v>40</v>
      </c>
      <c r="C69" s="15">
        <f>SUM(D69:I69)</f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1">
        <f>SUM(K69:Q69)</f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f>SUM(S69:AC69)</f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2">
        <f>SUM(AE69:AJ69)</f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1">
        <f>SUM(AL69:AT69)</f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</row>
    <row r="70" spans="1:46" s="6" customFormat="1" ht="12.75" customHeight="1">
      <c r="A70" s="32"/>
      <c r="B70" s="9" t="s">
        <v>85</v>
      </c>
      <c r="C70" s="15">
        <f>SUM(D70:I70)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1">
        <f>SUM(K70:Q70)</f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f>SUM(S70:AC70)</f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2">
        <f>SUM(AE70:AJ70)</f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1">
        <f>SUM(AL70:AT70)</f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</row>
    <row r="71" spans="1:46" s="6" customFormat="1" ht="12.75" customHeight="1">
      <c r="A71" s="49" t="s">
        <v>66</v>
      </c>
      <c r="B71" s="9" t="s">
        <v>37</v>
      </c>
      <c r="C71" s="16">
        <f aca="true" t="shared" si="17" ref="C71:AT71">SUM(C72:C75)</f>
        <v>356</v>
      </c>
      <c r="D71" s="16">
        <f t="shared" si="17"/>
        <v>354</v>
      </c>
      <c r="E71" s="16">
        <f t="shared" si="17"/>
        <v>1</v>
      </c>
      <c r="F71" s="16">
        <f t="shared" si="17"/>
        <v>0</v>
      </c>
      <c r="G71" s="16">
        <f t="shared" si="17"/>
        <v>0</v>
      </c>
      <c r="H71" s="16">
        <f t="shared" si="17"/>
        <v>0</v>
      </c>
      <c r="I71" s="16">
        <f t="shared" si="17"/>
        <v>1</v>
      </c>
      <c r="J71" s="16">
        <f t="shared" si="17"/>
        <v>356</v>
      </c>
      <c r="K71" s="16">
        <f t="shared" si="17"/>
        <v>111</v>
      </c>
      <c r="L71" s="16">
        <f t="shared" si="17"/>
        <v>81</v>
      </c>
      <c r="M71" s="16">
        <f t="shared" si="17"/>
        <v>63</v>
      </c>
      <c r="N71" s="16">
        <f t="shared" si="17"/>
        <v>48</v>
      </c>
      <c r="O71" s="16">
        <f t="shared" si="17"/>
        <v>41</v>
      </c>
      <c r="P71" s="16">
        <f t="shared" si="17"/>
        <v>12</v>
      </c>
      <c r="Q71" s="16">
        <f t="shared" si="17"/>
        <v>0</v>
      </c>
      <c r="R71" s="16">
        <f t="shared" si="17"/>
        <v>356</v>
      </c>
      <c r="S71" s="16">
        <f t="shared" si="17"/>
        <v>270</v>
      </c>
      <c r="T71" s="16">
        <f t="shared" si="17"/>
        <v>1</v>
      </c>
      <c r="U71" s="16">
        <f t="shared" si="17"/>
        <v>6</v>
      </c>
      <c r="V71" s="16">
        <f t="shared" si="17"/>
        <v>5</v>
      </c>
      <c r="W71" s="16">
        <f t="shared" si="17"/>
        <v>0</v>
      </c>
      <c r="X71" s="16">
        <f t="shared" si="17"/>
        <v>14</v>
      </c>
      <c r="Y71" s="16">
        <f t="shared" si="17"/>
        <v>24</v>
      </c>
      <c r="Z71" s="16">
        <f t="shared" si="17"/>
        <v>17</v>
      </c>
      <c r="AA71" s="16">
        <f t="shared" si="17"/>
        <v>12</v>
      </c>
      <c r="AB71" s="16">
        <f t="shared" si="17"/>
        <v>6</v>
      </c>
      <c r="AC71" s="16">
        <f t="shared" si="17"/>
        <v>1</v>
      </c>
      <c r="AD71" s="16">
        <f t="shared" si="17"/>
        <v>306</v>
      </c>
      <c r="AE71" s="16">
        <f t="shared" si="17"/>
        <v>299</v>
      </c>
      <c r="AF71" s="16">
        <f t="shared" si="17"/>
        <v>1</v>
      </c>
      <c r="AG71" s="16">
        <f t="shared" si="17"/>
        <v>3</v>
      </c>
      <c r="AH71" s="16">
        <f t="shared" si="17"/>
        <v>1</v>
      </c>
      <c r="AI71" s="16">
        <f t="shared" si="17"/>
        <v>0</v>
      </c>
      <c r="AJ71" s="16">
        <f t="shared" si="17"/>
        <v>2</v>
      </c>
      <c r="AK71" s="16">
        <f t="shared" si="17"/>
        <v>306</v>
      </c>
      <c r="AL71" s="16">
        <f t="shared" si="17"/>
        <v>1</v>
      </c>
      <c r="AM71" s="16">
        <f t="shared" si="17"/>
        <v>2</v>
      </c>
      <c r="AN71" s="16">
        <f t="shared" si="17"/>
        <v>10</v>
      </c>
      <c r="AO71" s="16">
        <f t="shared" si="17"/>
        <v>6</v>
      </c>
      <c r="AP71" s="16">
        <f t="shared" si="17"/>
        <v>28</v>
      </c>
      <c r="AQ71" s="16">
        <f t="shared" si="17"/>
        <v>86</v>
      </c>
      <c r="AR71" s="16">
        <f t="shared" si="17"/>
        <v>96</v>
      </c>
      <c r="AS71" s="16">
        <f t="shared" si="17"/>
        <v>76</v>
      </c>
      <c r="AT71" s="16">
        <f t="shared" si="17"/>
        <v>1</v>
      </c>
    </row>
    <row r="72" spans="1:46" s="6" customFormat="1" ht="12.75" customHeight="1">
      <c r="A72" s="49"/>
      <c r="B72" s="9" t="s">
        <v>38</v>
      </c>
      <c r="C72" s="15">
        <f>SUM(D72:I72)</f>
        <v>143</v>
      </c>
      <c r="D72" s="15">
        <v>143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1">
        <f>SUM(K72:Q72)</f>
        <v>143</v>
      </c>
      <c r="K72" s="15">
        <v>47</v>
      </c>
      <c r="L72" s="15">
        <v>36</v>
      </c>
      <c r="M72" s="15">
        <v>25</v>
      </c>
      <c r="N72" s="15">
        <v>21</v>
      </c>
      <c r="O72" s="15">
        <v>10</v>
      </c>
      <c r="P72" s="15">
        <v>4</v>
      </c>
      <c r="Q72" s="15">
        <v>0</v>
      </c>
      <c r="R72" s="15">
        <f>SUM(S72:AC72)</f>
        <v>143</v>
      </c>
      <c r="S72" s="15">
        <v>112</v>
      </c>
      <c r="T72" s="15">
        <v>0</v>
      </c>
      <c r="U72" s="15">
        <v>2</v>
      </c>
      <c r="V72" s="15">
        <v>0</v>
      </c>
      <c r="W72" s="15">
        <v>0</v>
      </c>
      <c r="X72" s="15">
        <v>8</v>
      </c>
      <c r="Y72" s="15">
        <v>9</v>
      </c>
      <c r="Z72" s="15">
        <v>4</v>
      </c>
      <c r="AA72" s="15">
        <v>3</v>
      </c>
      <c r="AB72" s="15">
        <v>5</v>
      </c>
      <c r="AC72" s="15">
        <v>0</v>
      </c>
      <c r="AD72" s="12">
        <f>SUM(AE72:AJ72)</f>
        <v>235</v>
      </c>
      <c r="AE72" s="15">
        <v>233</v>
      </c>
      <c r="AF72" s="15">
        <v>1</v>
      </c>
      <c r="AG72" s="15">
        <v>0</v>
      </c>
      <c r="AH72" s="15">
        <v>0</v>
      </c>
      <c r="AI72" s="15">
        <v>0</v>
      </c>
      <c r="AJ72" s="15">
        <v>1</v>
      </c>
      <c r="AK72" s="11">
        <f>SUM(AL72:AT72)</f>
        <v>235</v>
      </c>
      <c r="AL72" s="15">
        <v>1</v>
      </c>
      <c r="AM72" s="15">
        <v>2</v>
      </c>
      <c r="AN72" s="15">
        <v>8</v>
      </c>
      <c r="AO72" s="15">
        <v>3</v>
      </c>
      <c r="AP72" s="15">
        <v>23</v>
      </c>
      <c r="AQ72" s="15">
        <v>61</v>
      </c>
      <c r="AR72" s="15">
        <v>72</v>
      </c>
      <c r="AS72" s="15">
        <v>64</v>
      </c>
      <c r="AT72" s="15">
        <v>1</v>
      </c>
    </row>
    <row r="73" spans="1:46" s="6" customFormat="1" ht="12.75" customHeight="1">
      <c r="A73" s="49"/>
      <c r="B73" s="9" t="s">
        <v>39</v>
      </c>
      <c r="C73" s="15">
        <f>SUM(D73:I73)</f>
        <v>213</v>
      </c>
      <c r="D73" s="15">
        <v>211</v>
      </c>
      <c r="E73" s="15">
        <v>1</v>
      </c>
      <c r="F73" s="15">
        <v>0</v>
      </c>
      <c r="G73" s="15">
        <v>0</v>
      </c>
      <c r="H73" s="15">
        <v>0</v>
      </c>
      <c r="I73" s="15">
        <v>1</v>
      </c>
      <c r="J73" s="11">
        <f>SUM(K73:Q73)</f>
        <v>213</v>
      </c>
      <c r="K73" s="15">
        <v>64</v>
      </c>
      <c r="L73" s="15">
        <v>45</v>
      </c>
      <c r="M73" s="15">
        <v>38</v>
      </c>
      <c r="N73" s="15">
        <v>27</v>
      </c>
      <c r="O73" s="15">
        <v>31</v>
      </c>
      <c r="P73" s="15">
        <v>8</v>
      </c>
      <c r="Q73" s="15">
        <v>0</v>
      </c>
      <c r="R73" s="15">
        <f>SUM(S73:AC73)</f>
        <v>213</v>
      </c>
      <c r="S73" s="15">
        <v>158</v>
      </c>
      <c r="T73" s="15">
        <v>1</v>
      </c>
      <c r="U73" s="15">
        <v>4</v>
      </c>
      <c r="V73" s="15">
        <v>5</v>
      </c>
      <c r="W73" s="15">
        <v>0</v>
      </c>
      <c r="X73" s="15">
        <v>6</v>
      </c>
      <c r="Y73" s="15">
        <v>15</v>
      </c>
      <c r="Z73" s="15">
        <v>13</v>
      </c>
      <c r="AA73" s="15">
        <v>9</v>
      </c>
      <c r="AB73" s="15">
        <v>1</v>
      </c>
      <c r="AC73" s="15">
        <v>1</v>
      </c>
      <c r="AD73" s="12">
        <f>SUM(AE73:AJ73)</f>
        <v>71</v>
      </c>
      <c r="AE73" s="15">
        <v>66</v>
      </c>
      <c r="AF73" s="15">
        <v>0</v>
      </c>
      <c r="AG73" s="15">
        <v>3</v>
      </c>
      <c r="AH73" s="15">
        <v>1</v>
      </c>
      <c r="AI73" s="15">
        <v>0</v>
      </c>
      <c r="AJ73" s="15">
        <v>1</v>
      </c>
      <c r="AK73" s="11">
        <f>SUM(AL73:AT73)</f>
        <v>71</v>
      </c>
      <c r="AL73" s="15">
        <v>0</v>
      </c>
      <c r="AM73" s="15">
        <v>0</v>
      </c>
      <c r="AN73" s="15">
        <v>2</v>
      </c>
      <c r="AO73" s="15">
        <v>3</v>
      </c>
      <c r="AP73" s="15">
        <v>5</v>
      </c>
      <c r="AQ73" s="15">
        <v>25</v>
      </c>
      <c r="AR73" s="15">
        <v>24</v>
      </c>
      <c r="AS73" s="15">
        <v>12</v>
      </c>
      <c r="AT73" s="15">
        <v>0</v>
      </c>
    </row>
    <row r="74" spans="1:46" s="6" customFormat="1" ht="12.75" customHeight="1">
      <c r="A74" s="49"/>
      <c r="B74" s="9" t="s">
        <v>40</v>
      </c>
      <c r="C74" s="15">
        <f>SUM(D74:I74)</f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1">
        <f>SUM(K74:Q74)</f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f>SUM(S74:AC74)</f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2">
        <f>SUM(AE74:AJ74)</f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1">
        <f>SUM(AL74:AT74)</f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</row>
    <row r="75" spans="1:46" s="6" customFormat="1" ht="12.75" customHeight="1">
      <c r="A75" s="51"/>
      <c r="B75" s="9" t="s">
        <v>85</v>
      </c>
      <c r="C75" s="15">
        <f>SUM(D75:I75)</f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1">
        <f>SUM(K75:Q75)</f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f>SUM(S75:AC75)</f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2">
        <f>SUM(AE75:AJ75)</f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1">
        <f>SUM(AL75:AT75)</f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</row>
    <row r="76" spans="1:46" s="6" customFormat="1" ht="12.75" customHeight="1">
      <c r="A76" s="48" t="s">
        <v>90</v>
      </c>
      <c r="B76" s="9" t="s">
        <v>37</v>
      </c>
      <c r="C76" s="16">
        <f aca="true" t="shared" si="18" ref="C76:AT76">SUM(C77:C80)</f>
        <v>649</v>
      </c>
      <c r="D76" s="16">
        <f t="shared" si="18"/>
        <v>605</v>
      </c>
      <c r="E76" s="16">
        <f t="shared" si="18"/>
        <v>37</v>
      </c>
      <c r="F76" s="16">
        <f t="shared" si="18"/>
        <v>2</v>
      </c>
      <c r="G76" s="16">
        <f t="shared" si="18"/>
        <v>0</v>
      </c>
      <c r="H76" s="16">
        <f t="shared" si="18"/>
        <v>0</v>
      </c>
      <c r="I76" s="16">
        <f t="shared" si="18"/>
        <v>5</v>
      </c>
      <c r="J76" s="16">
        <f t="shared" si="18"/>
        <v>649</v>
      </c>
      <c r="K76" s="16">
        <f t="shared" si="18"/>
        <v>244</v>
      </c>
      <c r="L76" s="16">
        <f t="shared" si="18"/>
        <v>166</v>
      </c>
      <c r="M76" s="16">
        <f t="shared" si="18"/>
        <v>113</v>
      </c>
      <c r="N76" s="16">
        <f t="shared" si="18"/>
        <v>68</v>
      </c>
      <c r="O76" s="16">
        <f t="shared" si="18"/>
        <v>34</v>
      </c>
      <c r="P76" s="16">
        <f t="shared" si="18"/>
        <v>21</v>
      </c>
      <c r="Q76" s="16">
        <f t="shared" si="18"/>
        <v>3</v>
      </c>
      <c r="R76" s="16">
        <f t="shared" si="18"/>
        <v>649</v>
      </c>
      <c r="S76" s="16">
        <f t="shared" si="18"/>
        <v>515</v>
      </c>
      <c r="T76" s="16">
        <f t="shared" si="18"/>
        <v>0</v>
      </c>
      <c r="U76" s="16">
        <f t="shared" si="18"/>
        <v>9</v>
      </c>
      <c r="V76" s="16">
        <f t="shared" si="18"/>
        <v>14</v>
      </c>
      <c r="W76" s="16">
        <f t="shared" si="18"/>
        <v>1</v>
      </c>
      <c r="X76" s="16">
        <f t="shared" si="18"/>
        <v>20</v>
      </c>
      <c r="Y76" s="16">
        <f t="shared" si="18"/>
        <v>47</v>
      </c>
      <c r="Z76" s="16">
        <f t="shared" si="18"/>
        <v>17</v>
      </c>
      <c r="AA76" s="16">
        <f t="shared" si="18"/>
        <v>11</v>
      </c>
      <c r="AB76" s="16">
        <f t="shared" si="18"/>
        <v>11</v>
      </c>
      <c r="AC76" s="16">
        <f t="shared" si="18"/>
        <v>4</v>
      </c>
      <c r="AD76" s="16">
        <f t="shared" si="18"/>
        <v>574</v>
      </c>
      <c r="AE76" s="16">
        <f t="shared" si="18"/>
        <v>533</v>
      </c>
      <c r="AF76" s="16">
        <f t="shared" si="18"/>
        <v>31</v>
      </c>
      <c r="AG76" s="16">
        <f t="shared" si="18"/>
        <v>3</v>
      </c>
      <c r="AH76" s="16">
        <f t="shared" si="18"/>
        <v>1</v>
      </c>
      <c r="AI76" s="16">
        <f t="shared" si="18"/>
        <v>0</v>
      </c>
      <c r="AJ76" s="16">
        <f t="shared" si="18"/>
        <v>6</v>
      </c>
      <c r="AK76" s="16">
        <f t="shared" si="18"/>
        <v>574</v>
      </c>
      <c r="AL76" s="16">
        <f t="shared" si="18"/>
        <v>1</v>
      </c>
      <c r="AM76" s="16">
        <f t="shared" si="18"/>
        <v>11</v>
      </c>
      <c r="AN76" s="16">
        <f t="shared" si="18"/>
        <v>9</v>
      </c>
      <c r="AO76" s="16">
        <f t="shared" si="18"/>
        <v>16</v>
      </c>
      <c r="AP76" s="16">
        <f t="shared" si="18"/>
        <v>51</v>
      </c>
      <c r="AQ76" s="16">
        <f t="shared" si="18"/>
        <v>167</v>
      </c>
      <c r="AR76" s="16">
        <f t="shared" si="18"/>
        <v>153</v>
      </c>
      <c r="AS76" s="16">
        <f t="shared" si="18"/>
        <v>148</v>
      </c>
      <c r="AT76" s="16">
        <f t="shared" si="18"/>
        <v>18</v>
      </c>
    </row>
    <row r="77" spans="1:46" s="6" customFormat="1" ht="12.75" customHeight="1">
      <c r="A77" s="49"/>
      <c r="B77" s="9" t="s">
        <v>38</v>
      </c>
      <c r="C77" s="15">
        <f>SUM(D77:I77)</f>
        <v>265</v>
      </c>
      <c r="D77" s="15">
        <v>252</v>
      </c>
      <c r="E77" s="15">
        <v>8</v>
      </c>
      <c r="F77" s="15">
        <v>1</v>
      </c>
      <c r="G77" s="15">
        <v>0</v>
      </c>
      <c r="H77" s="15">
        <v>0</v>
      </c>
      <c r="I77" s="15">
        <v>4</v>
      </c>
      <c r="J77" s="11">
        <f>SUM(K77:Q77)</f>
        <v>265</v>
      </c>
      <c r="K77" s="15">
        <v>103</v>
      </c>
      <c r="L77" s="15">
        <v>66</v>
      </c>
      <c r="M77" s="15">
        <v>44</v>
      </c>
      <c r="N77" s="15">
        <v>29</v>
      </c>
      <c r="O77" s="15">
        <v>14</v>
      </c>
      <c r="P77" s="15">
        <v>8</v>
      </c>
      <c r="Q77" s="15">
        <v>1</v>
      </c>
      <c r="R77" s="15">
        <f>SUM(S77:AC77)</f>
        <v>265</v>
      </c>
      <c r="S77" s="15">
        <v>201</v>
      </c>
      <c r="T77" s="15">
        <v>0</v>
      </c>
      <c r="U77" s="15">
        <v>5</v>
      </c>
      <c r="V77" s="15">
        <v>6</v>
      </c>
      <c r="W77" s="15">
        <v>1</v>
      </c>
      <c r="X77" s="15">
        <v>12</v>
      </c>
      <c r="Y77" s="15">
        <v>21</v>
      </c>
      <c r="Z77" s="15">
        <v>6</v>
      </c>
      <c r="AA77" s="15">
        <v>9</v>
      </c>
      <c r="AB77" s="15">
        <v>4</v>
      </c>
      <c r="AC77" s="15">
        <v>0</v>
      </c>
      <c r="AD77" s="12">
        <f>SUM(AE77:AJ77)</f>
        <v>437</v>
      </c>
      <c r="AE77" s="15">
        <v>411</v>
      </c>
      <c r="AF77" s="15">
        <v>21</v>
      </c>
      <c r="AG77" s="15">
        <v>0</v>
      </c>
      <c r="AH77" s="15">
        <v>0</v>
      </c>
      <c r="AI77" s="15">
        <v>0</v>
      </c>
      <c r="AJ77" s="15">
        <v>5</v>
      </c>
      <c r="AK77" s="11">
        <f>SUM(AL77:AT77)</f>
        <v>437</v>
      </c>
      <c r="AL77" s="15">
        <v>1</v>
      </c>
      <c r="AM77" s="15">
        <v>7</v>
      </c>
      <c r="AN77" s="15">
        <v>8</v>
      </c>
      <c r="AO77" s="15">
        <v>12</v>
      </c>
      <c r="AP77" s="15">
        <v>39</v>
      </c>
      <c r="AQ77" s="15">
        <v>135</v>
      </c>
      <c r="AR77" s="15">
        <v>110</v>
      </c>
      <c r="AS77" s="15">
        <v>116</v>
      </c>
      <c r="AT77" s="15">
        <v>9</v>
      </c>
    </row>
    <row r="78" spans="1:46" s="6" customFormat="1" ht="12.75" customHeight="1">
      <c r="A78" s="49"/>
      <c r="B78" s="9" t="s">
        <v>39</v>
      </c>
      <c r="C78" s="15">
        <f>SUM(D78:I78)</f>
        <v>384</v>
      </c>
      <c r="D78" s="15">
        <v>353</v>
      </c>
      <c r="E78" s="15">
        <v>29</v>
      </c>
      <c r="F78" s="15">
        <v>1</v>
      </c>
      <c r="G78" s="15">
        <v>0</v>
      </c>
      <c r="H78" s="15">
        <v>0</v>
      </c>
      <c r="I78" s="15">
        <v>1</v>
      </c>
      <c r="J78" s="11">
        <f>SUM(K78:Q78)</f>
        <v>384</v>
      </c>
      <c r="K78" s="15">
        <v>141</v>
      </c>
      <c r="L78" s="15">
        <v>100</v>
      </c>
      <c r="M78" s="15">
        <v>69</v>
      </c>
      <c r="N78" s="15">
        <v>39</v>
      </c>
      <c r="O78" s="15">
        <v>20</v>
      </c>
      <c r="P78" s="15">
        <v>13</v>
      </c>
      <c r="Q78" s="15">
        <v>2</v>
      </c>
      <c r="R78" s="15">
        <f>SUM(S78:AC78)</f>
        <v>384</v>
      </c>
      <c r="S78" s="15">
        <v>314</v>
      </c>
      <c r="T78" s="15">
        <v>0</v>
      </c>
      <c r="U78" s="15">
        <v>4</v>
      </c>
      <c r="V78" s="15">
        <v>8</v>
      </c>
      <c r="W78" s="15">
        <v>0</v>
      </c>
      <c r="X78" s="15">
        <v>8</v>
      </c>
      <c r="Y78" s="15">
        <v>26</v>
      </c>
      <c r="Z78" s="15">
        <v>11</v>
      </c>
      <c r="AA78" s="15">
        <v>2</v>
      </c>
      <c r="AB78" s="15">
        <v>7</v>
      </c>
      <c r="AC78" s="15">
        <v>4</v>
      </c>
      <c r="AD78" s="12">
        <f>SUM(AE78:AJ78)</f>
        <v>137</v>
      </c>
      <c r="AE78" s="15">
        <v>122</v>
      </c>
      <c r="AF78" s="15">
        <v>10</v>
      </c>
      <c r="AG78" s="15">
        <v>3</v>
      </c>
      <c r="AH78" s="15">
        <v>1</v>
      </c>
      <c r="AI78" s="15">
        <v>0</v>
      </c>
      <c r="AJ78" s="15">
        <v>1</v>
      </c>
      <c r="AK78" s="11">
        <f>SUM(AL78:AT78)</f>
        <v>137</v>
      </c>
      <c r="AL78" s="15">
        <v>0</v>
      </c>
      <c r="AM78" s="15">
        <v>4</v>
      </c>
      <c r="AN78" s="15">
        <v>1</v>
      </c>
      <c r="AO78" s="15">
        <v>4</v>
      </c>
      <c r="AP78" s="15">
        <v>12</v>
      </c>
      <c r="AQ78" s="15">
        <v>32</v>
      </c>
      <c r="AR78" s="15">
        <v>43</v>
      </c>
      <c r="AS78" s="15">
        <v>32</v>
      </c>
      <c r="AT78" s="15">
        <v>9</v>
      </c>
    </row>
    <row r="79" spans="1:46" s="6" customFormat="1" ht="12.75" customHeight="1">
      <c r="A79" s="49"/>
      <c r="B79" s="9" t="s">
        <v>40</v>
      </c>
      <c r="C79" s="15">
        <f>SUM(D79:I79)</f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1">
        <f>SUM(K79:Q79)</f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f>SUM(S79:AC79)</f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2">
        <f>SUM(AE79:AJ79)</f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1">
        <f>SUM(AL79:AT79)</f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</row>
    <row r="80" spans="1:46" s="6" customFormat="1" ht="12.75" customHeight="1">
      <c r="A80" s="51"/>
      <c r="B80" s="9" t="s">
        <v>85</v>
      </c>
      <c r="C80" s="15">
        <f>SUM(D80:I80)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1">
        <f>SUM(K80:Q80)</f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f>SUM(S80:AC80)</f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2">
        <f>SUM(AE80:AJ80)</f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1">
        <f>SUM(AL80:AT80)</f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</row>
    <row r="81" spans="1:46" s="6" customFormat="1" ht="12.75" customHeight="1">
      <c r="A81" s="48" t="s">
        <v>89</v>
      </c>
      <c r="B81" s="9" t="s">
        <v>37</v>
      </c>
      <c r="C81" s="16">
        <f aca="true" t="shared" si="19" ref="C81:AT81">SUM(C82:C85)</f>
        <v>225</v>
      </c>
      <c r="D81" s="16">
        <f t="shared" si="19"/>
        <v>142</v>
      </c>
      <c r="E81" s="16">
        <f t="shared" si="19"/>
        <v>83</v>
      </c>
      <c r="F81" s="16">
        <f t="shared" si="19"/>
        <v>0</v>
      </c>
      <c r="G81" s="16">
        <f t="shared" si="19"/>
        <v>0</v>
      </c>
      <c r="H81" s="16">
        <f t="shared" si="19"/>
        <v>0</v>
      </c>
      <c r="I81" s="16">
        <f t="shared" si="19"/>
        <v>0</v>
      </c>
      <c r="J81" s="16">
        <f t="shared" si="19"/>
        <v>225</v>
      </c>
      <c r="K81" s="16">
        <f t="shared" si="19"/>
        <v>91</v>
      </c>
      <c r="L81" s="16">
        <f t="shared" si="19"/>
        <v>61</v>
      </c>
      <c r="M81" s="16">
        <f t="shared" si="19"/>
        <v>34</v>
      </c>
      <c r="N81" s="16">
        <f t="shared" si="19"/>
        <v>24</v>
      </c>
      <c r="O81" s="16">
        <f t="shared" si="19"/>
        <v>8</v>
      </c>
      <c r="P81" s="16">
        <f t="shared" si="19"/>
        <v>7</v>
      </c>
      <c r="Q81" s="16">
        <f t="shared" si="19"/>
        <v>0</v>
      </c>
      <c r="R81" s="16">
        <f t="shared" si="19"/>
        <v>225</v>
      </c>
      <c r="S81" s="16">
        <f t="shared" si="19"/>
        <v>176</v>
      </c>
      <c r="T81" s="16">
        <f t="shared" si="19"/>
        <v>0</v>
      </c>
      <c r="U81" s="16">
        <f t="shared" si="19"/>
        <v>3</v>
      </c>
      <c r="V81" s="16">
        <f t="shared" si="19"/>
        <v>5</v>
      </c>
      <c r="W81" s="16">
        <f t="shared" si="19"/>
        <v>1</v>
      </c>
      <c r="X81" s="16">
        <f t="shared" si="19"/>
        <v>2</v>
      </c>
      <c r="Y81" s="16">
        <f t="shared" si="19"/>
        <v>20</v>
      </c>
      <c r="Z81" s="16">
        <f t="shared" si="19"/>
        <v>8</v>
      </c>
      <c r="AA81" s="16">
        <f t="shared" si="19"/>
        <v>6</v>
      </c>
      <c r="AB81" s="16">
        <f t="shared" si="19"/>
        <v>4</v>
      </c>
      <c r="AC81" s="16">
        <f t="shared" si="19"/>
        <v>0</v>
      </c>
      <c r="AD81" s="16">
        <f t="shared" si="19"/>
        <v>200</v>
      </c>
      <c r="AE81" s="16">
        <f t="shared" si="19"/>
        <v>131</v>
      </c>
      <c r="AF81" s="16">
        <f t="shared" si="19"/>
        <v>68</v>
      </c>
      <c r="AG81" s="16">
        <f t="shared" si="19"/>
        <v>0</v>
      </c>
      <c r="AH81" s="16">
        <f t="shared" si="19"/>
        <v>1</v>
      </c>
      <c r="AI81" s="16">
        <f t="shared" si="19"/>
        <v>0</v>
      </c>
      <c r="AJ81" s="16">
        <f t="shared" si="19"/>
        <v>0</v>
      </c>
      <c r="AK81" s="16">
        <f t="shared" si="19"/>
        <v>200</v>
      </c>
      <c r="AL81" s="16">
        <f t="shared" si="19"/>
        <v>1</v>
      </c>
      <c r="AM81" s="16">
        <f t="shared" si="19"/>
        <v>0</v>
      </c>
      <c r="AN81" s="16">
        <f t="shared" si="19"/>
        <v>8</v>
      </c>
      <c r="AO81" s="16">
        <f t="shared" si="19"/>
        <v>4</v>
      </c>
      <c r="AP81" s="16">
        <f t="shared" si="19"/>
        <v>18</v>
      </c>
      <c r="AQ81" s="16">
        <f t="shared" si="19"/>
        <v>64</v>
      </c>
      <c r="AR81" s="16">
        <f t="shared" si="19"/>
        <v>66</v>
      </c>
      <c r="AS81" s="16">
        <f t="shared" si="19"/>
        <v>38</v>
      </c>
      <c r="AT81" s="16">
        <f t="shared" si="19"/>
        <v>1</v>
      </c>
    </row>
    <row r="82" spans="1:46" s="6" customFormat="1" ht="12.75" customHeight="1">
      <c r="A82" s="49"/>
      <c r="B82" s="9" t="s">
        <v>38</v>
      </c>
      <c r="C82" s="15">
        <f>SUM(D82:I82)</f>
        <v>90</v>
      </c>
      <c r="D82" s="15">
        <v>57</v>
      </c>
      <c r="E82" s="15">
        <v>33</v>
      </c>
      <c r="F82" s="15">
        <v>0</v>
      </c>
      <c r="G82" s="15">
        <v>0</v>
      </c>
      <c r="H82" s="15">
        <v>0</v>
      </c>
      <c r="I82" s="15">
        <v>0</v>
      </c>
      <c r="J82" s="11">
        <f>SUM(K82:Q82)</f>
        <v>90</v>
      </c>
      <c r="K82" s="15">
        <v>35</v>
      </c>
      <c r="L82" s="15">
        <v>24</v>
      </c>
      <c r="M82" s="15">
        <v>13</v>
      </c>
      <c r="N82" s="15">
        <v>12</v>
      </c>
      <c r="O82" s="15">
        <v>3</v>
      </c>
      <c r="P82" s="15">
        <v>3</v>
      </c>
      <c r="Q82" s="15">
        <v>0</v>
      </c>
      <c r="R82" s="15">
        <f>SUM(S82:AC82)</f>
        <v>90</v>
      </c>
      <c r="S82" s="15">
        <v>66</v>
      </c>
      <c r="T82" s="15">
        <v>0</v>
      </c>
      <c r="U82" s="15">
        <v>1</v>
      </c>
      <c r="V82" s="15">
        <v>1</v>
      </c>
      <c r="W82" s="15">
        <v>1</v>
      </c>
      <c r="X82" s="15">
        <v>1</v>
      </c>
      <c r="Y82" s="15">
        <v>9</v>
      </c>
      <c r="Z82" s="15">
        <v>2</v>
      </c>
      <c r="AA82" s="15">
        <v>5</v>
      </c>
      <c r="AB82" s="15">
        <v>4</v>
      </c>
      <c r="AC82" s="15">
        <v>0</v>
      </c>
      <c r="AD82" s="12">
        <f>SUM(AE82:AJ82)</f>
        <v>139</v>
      </c>
      <c r="AE82" s="15">
        <v>98</v>
      </c>
      <c r="AF82" s="15">
        <v>41</v>
      </c>
      <c r="AG82" s="15">
        <v>0</v>
      </c>
      <c r="AH82" s="15">
        <v>0</v>
      </c>
      <c r="AI82" s="15">
        <v>0</v>
      </c>
      <c r="AJ82" s="15">
        <v>0</v>
      </c>
      <c r="AK82" s="11">
        <f>SUM(AL82:AT82)</f>
        <v>139</v>
      </c>
      <c r="AL82" s="15">
        <v>0</v>
      </c>
      <c r="AM82" s="15">
        <v>0</v>
      </c>
      <c r="AN82" s="15">
        <v>7</v>
      </c>
      <c r="AO82" s="15">
        <v>2</v>
      </c>
      <c r="AP82" s="15">
        <v>13</v>
      </c>
      <c r="AQ82" s="15">
        <v>45</v>
      </c>
      <c r="AR82" s="15">
        <v>40</v>
      </c>
      <c r="AS82" s="15">
        <v>31</v>
      </c>
      <c r="AT82" s="15">
        <v>1</v>
      </c>
    </row>
    <row r="83" spans="1:46" s="6" customFormat="1" ht="12.75" customHeight="1">
      <c r="A83" s="49"/>
      <c r="B83" s="9" t="s">
        <v>39</v>
      </c>
      <c r="C83" s="15">
        <f>SUM(D83:I83)</f>
        <v>135</v>
      </c>
      <c r="D83" s="15">
        <v>85</v>
      </c>
      <c r="E83" s="15">
        <v>50</v>
      </c>
      <c r="F83" s="15">
        <v>0</v>
      </c>
      <c r="G83" s="15">
        <v>0</v>
      </c>
      <c r="H83" s="15">
        <v>0</v>
      </c>
      <c r="I83" s="15">
        <v>0</v>
      </c>
      <c r="J83" s="11">
        <f>SUM(K83:Q83)</f>
        <v>135</v>
      </c>
      <c r="K83" s="15">
        <v>56</v>
      </c>
      <c r="L83" s="15">
        <v>37</v>
      </c>
      <c r="M83" s="15">
        <v>21</v>
      </c>
      <c r="N83" s="15">
        <v>12</v>
      </c>
      <c r="O83" s="15">
        <v>5</v>
      </c>
      <c r="P83" s="15">
        <v>4</v>
      </c>
      <c r="Q83" s="15">
        <v>0</v>
      </c>
      <c r="R83" s="15">
        <f>SUM(S83:AC83)</f>
        <v>135</v>
      </c>
      <c r="S83" s="15">
        <v>110</v>
      </c>
      <c r="T83" s="15">
        <v>0</v>
      </c>
      <c r="U83" s="15">
        <v>2</v>
      </c>
      <c r="V83" s="15">
        <v>4</v>
      </c>
      <c r="W83" s="15">
        <v>0</v>
      </c>
      <c r="X83" s="15">
        <v>1</v>
      </c>
      <c r="Y83" s="15">
        <v>11</v>
      </c>
      <c r="Z83" s="15">
        <v>6</v>
      </c>
      <c r="AA83" s="15">
        <v>1</v>
      </c>
      <c r="AB83" s="15">
        <v>0</v>
      </c>
      <c r="AC83" s="15">
        <v>0</v>
      </c>
      <c r="AD83" s="12">
        <f>SUM(AE83:AJ83)</f>
        <v>61</v>
      </c>
      <c r="AE83" s="15">
        <v>33</v>
      </c>
      <c r="AF83" s="15">
        <v>27</v>
      </c>
      <c r="AG83" s="15">
        <v>0</v>
      </c>
      <c r="AH83" s="15">
        <v>1</v>
      </c>
      <c r="AI83" s="15">
        <v>0</v>
      </c>
      <c r="AJ83" s="15">
        <v>0</v>
      </c>
      <c r="AK83" s="11">
        <f>SUM(AL83:AT83)</f>
        <v>61</v>
      </c>
      <c r="AL83" s="15">
        <v>1</v>
      </c>
      <c r="AM83" s="15">
        <v>0</v>
      </c>
      <c r="AN83" s="15">
        <v>1</v>
      </c>
      <c r="AO83" s="15">
        <v>2</v>
      </c>
      <c r="AP83" s="15">
        <v>5</v>
      </c>
      <c r="AQ83" s="15">
        <v>19</v>
      </c>
      <c r="AR83" s="15">
        <v>26</v>
      </c>
      <c r="AS83" s="15">
        <v>7</v>
      </c>
      <c r="AT83" s="15">
        <v>0</v>
      </c>
    </row>
    <row r="84" spans="1:46" s="6" customFormat="1" ht="12.75" customHeight="1">
      <c r="A84" s="49"/>
      <c r="B84" s="9" t="s">
        <v>40</v>
      </c>
      <c r="C84" s="15">
        <f>SUM(D84:I84)</f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1">
        <f>SUM(K84:Q84)</f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f>SUM(S84:AC84)</f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2">
        <f>SUM(AE84:AJ84)</f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1">
        <f>SUM(AL84:AT84)</f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</row>
    <row r="85" spans="1:46" s="6" customFormat="1" ht="12.75" customHeight="1">
      <c r="A85" s="51"/>
      <c r="B85" s="9" t="s">
        <v>85</v>
      </c>
      <c r="C85" s="15">
        <f>SUM(D85:I85)</f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1">
        <f>SUM(K85:Q85)</f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f>SUM(S85:AC85)</f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2">
        <f>SUM(AE85:AJ85)</f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1">
        <f>SUM(AL85:AT85)</f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</row>
    <row r="86" spans="1:46" s="6" customFormat="1" ht="12.75" customHeight="1">
      <c r="A86" s="48" t="s">
        <v>88</v>
      </c>
      <c r="B86" s="9" t="s">
        <v>37</v>
      </c>
      <c r="C86" s="16">
        <f aca="true" t="shared" si="20" ref="C86:AT86">SUM(C87:C90)</f>
        <v>277</v>
      </c>
      <c r="D86" s="16">
        <f t="shared" si="20"/>
        <v>189</v>
      </c>
      <c r="E86" s="16">
        <f t="shared" si="20"/>
        <v>80</v>
      </c>
      <c r="F86" s="16">
        <f t="shared" si="20"/>
        <v>0</v>
      </c>
      <c r="G86" s="16">
        <f t="shared" si="20"/>
        <v>0</v>
      </c>
      <c r="H86" s="16">
        <f t="shared" si="20"/>
        <v>1</v>
      </c>
      <c r="I86" s="16">
        <f t="shared" si="20"/>
        <v>7</v>
      </c>
      <c r="J86" s="16">
        <f t="shared" si="20"/>
        <v>277</v>
      </c>
      <c r="K86" s="16">
        <f t="shared" si="20"/>
        <v>97</v>
      </c>
      <c r="L86" s="16">
        <f t="shared" si="20"/>
        <v>73</v>
      </c>
      <c r="M86" s="16">
        <f t="shared" si="20"/>
        <v>41</v>
      </c>
      <c r="N86" s="16">
        <f t="shared" si="20"/>
        <v>33</v>
      </c>
      <c r="O86" s="16">
        <f t="shared" si="20"/>
        <v>22</v>
      </c>
      <c r="P86" s="16">
        <f t="shared" si="20"/>
        <v>11</v>
      </c>
      <c r="Q86" s="16">
        <f t="shared" si="20"/>
        <v>0</v>
      </c>
      <c r="R86" s="16">
        <f t="shared" si="20"/>
        <v>277</v>
      </c>
      <c r="S86" s="16">
        <f t="shared" si="20"/>
        <v>189</v>
      </c>
      <c r="T86" s="16">
        <f t="shared" si="20"/>
        <v>1</v>
      </c>
      <c r="U86" s="16">
        <f t="shared" si="20"/>
        <v>2</v>
      </c>
      <c r="V86" s="16">
        <f t="shared" si="20"/>
        <v>6</v>
      </c>
      <c r="W86" s="16">
        <f t="shared" si="20"/>
        <v>1</v>
      </c>
      <c r="X86" s="16">
        <f t="shared" si="20"/>
        <v>14</v>
      </c>
      <c r="Y86" s="16">
        <f t="shared" si="20"/>
        <v>31</v>
      </c>
      <c r="Z86" s="16">
        <f t="shared" si="20"/>
        <v>8</v>
      </c>
      <c r="AA86" s="16">
        <f t="shared" si="20"/>
        <v>13</v>
      </c>
      <c r="AB86" s="16">
        <f t="shared" si="20"/>
        <v>9</v>
      </c>
      <c r="AC86" s="16">
        <f t="shared" si="20"/>
        <v>3</v>
      </c>
      <c r="AD86" s="16">
        <f t="shared" si="20"/>
        <v>236</v>
      </c>
      <c r="AE86" s="16">
        <f t="shared" si="20"/>
        <v>164</v>
      </c>
      <c r="AF86" s="16">
        <f t="shared" si="20"/>
        <v>62</v>
      </c>
      <c r="AG86" s="16">
        <f t="shared" si="20"/>
        <v>2</v>
      </c>
      <c r="AH86" s="16">
        <f t="shared" si="20"/>
        <v>1</v>
      </c>
      <c r="AI86" s="16">
        <f t="shared" si="20"/>
        <v>0</v>
      </c>
      <c r="AJ86" s="16">
        <f t="shared" si="20"/>
        <v>7</v>
      </c>
      <c r="AK86" s="16">
        <f t="shared" si="20"/>
        <v>236</v>
      </c>
      <c r="AL86" s="16">
        <f t="shared" si="20"/>
        <v>1</v>
      </c>
      <c r="AM86" s="16">
        <f t="shared" si="20"/>
        <v>1</v>
      </c>
      <c r="AN86" s="16">
        <f t="shared" si="20"/>
        <v>6</v>
      </c>
      <c r="AO86" s="16">
        <f t="shared" si="20"/>
        <v>7</v>
      </c>
      <c r="AP86" s="16">
        <f t="shared" si="20"/>
        <v>28</v>
      </c>
      <c r="AQ86" s="16">
        <f t="shared" si="20"/>
        <v>60</v>
      </c>
      <c r="AR86" s="16">
        <f t="shared" si="20"/>
        <v>54</v>
      </c>
      <c r="AS86" s="16">
        <f t="shared" si="20"/>
        <v>62</v>
      </c>
      <c r="AT86" s="16">
        <f t="shared" si="20"/>
        <v>17</v>
      </c>
    </row>
    <row r="87" spans="1:46" s="6" customFormat="1" ht="12.75" customHeight="1">
      <c r="A87" s="49"/>
      <c r="B87" s="9" t="s">
        <v>38</v>
      </c>
      <c r="C87" s="15">
        <f>SUM(D87:I87)</f>
        <v>104</v>
      </c>
      <c r="D87" s="15">
        <v>71</v>
      </c>
      <c r="E87" s="15">
        <v>29</v>
      </c>
      <c r="F87" s="15">
        <v>0</v>
      </c>
      <c r="G87" s="15">
        <v>0</v>
      </c>
      <c r="H87" s="15">
        <v>0</v>
      </c>
      <c r="I87" s="15">
        <v>4</v>
      </c>
      <c r="J87" s="11">
        <f>SUM(K87:Q87)</f>
        <v>104</v>
      </c>
      <c r="K87" s="15">
        <v>36</v>
      </c>
      <c r="L87" s="15">
        <v>26</v>
      </c>
      <c r="M87" s="15">
        <v>19</v>
      </c>
      <c r="N87" s="15">
        <v>10</v>
      </c>
      <c r="O87" s="15">
        <v>8</v>
      </c>
      <c r="P87" s="15">
        <v>5</v>
      </c>
      <c r="Q87" s="15">
        <v>0</v>
      </c>
      <c r="R87" s="15">
        <f>SUM(S87:AC87)</f>
        <v>104</v>
      </c>
      <c r="S87" s="15">
        <v>68</v>
      </c>
      <c r="T87" s="15">
        <v>0</v>
      </c>
      <c r="U87" s="15">
        <v>1</v>
      </c>
      <c r="V87" s="15">
        <v>0</v>
      </c>
      <c r="W87" s="15">
        <v>1</v>
      </c>
      <c r="X87" s="15">
        <v>5</v>
      </c>
      <c r="Y87" s="15">
        <v>14</v>
      </c>
      <c r="Z87" s="15">
        <v>1</v>
      </c>
      <c r="AA87" s="15">
        <v>7</v>
      </c>
      <c r="AB87" s="15">
        <v>5</v>
      </c>
      <c r="AC87" s="15">
        <v>2</v>
      </c>
      <c r="AD87" s="12">
        <f>SUM(AE87:AJ87)</f>
        <v>172</v>
      </c>
      <c r="AE87" s="15">
        <v>121</v>
      </c>
      <c r="AF87" s="15">
        <v>46</v>
      </c>
      <c r="AG87" s="15">
        <v>1</v>
      </c>
      <c r="AH87" s="15">
        <v>0</v>
      </c>
      <c r="AI87" s="15">
        <v>0</v>
      </c>
      <c r="AJ87" s="15">
        <v>4</v>
      </c>
      <c r="AK87" s="11">
        <f>SUM(AL87:AT87)</f>
        <v>172</v>
      </c>
      <c r="AL87" s="15">
        <v>1</v>
      </c>
      <c r="AM87" s="15">
        <v>0</v>
      </c>
      <c r="AN87" s="15">
        <v>5</v>
      </c>
      <c r="AO87" s="15">
        <v>6</v>
      </c>
      <c r="AP87" s="15">
        <v>20</v>
      </c>
      <c r="AQ87" s="15">
        <v>45</v>
      </c>
      <c r="AR87" s="15">
        <v>33</v>
      </c>
      <c r="AS87" s="15">
        <v>52</v>
      </c>
      <c r="AT87" s="15">
        <v>10</v>
      </c>
    </row>
    <row r="88" spans="1:46" s="6" customFormat="1" ht="12.75" customHeight="1">
      <c r="A88" s="49"/>
      <c r="B88" s="9" t="s">
        <v>39</v>
      </c>
      <c r="C88" s="15">
        <f>SUM(D88:I88)</f>
        <v>173</v>
      </c>
      <c r="D88" s="15">
        <v>118</v>
      </c>
      <c r="E88" s="15">
        <v>51</v>
      </c>
      <c r="F88" s="15">
        <v>0</v>
      </c>
      <c r="G88" s="15">
        <v>0</v>
      </c>
      <c r="H88" s="15">
        <v>1</v>
      </c>
      <c r="I88" s="15">
        <v>3</v>
      </c>
      <c r="J88" s="11">
        <f>SUM(K88:Q88)</f>
        <v>173</v>
      </c>
      <c r="K88" s="15">
        <v>61</v>
      </c>
      <c r="L88" s="15">
        <v>47</v>
      </c>
      <c r="M88" s="15">
        <v>22</v>
      </c>
      <c r="N88" s="15">
        <v>23</v>
      </c>
      <c r="O88" s="15">
        <v>14</v>
      </c>
      <c r="P88" s="15">
        <v>6</v>
      </c>
      <c r="Q88" s="15">
        <v>0</v>
      </c>
      <c r="R88" s="15">
        <f>SUM(S88:AC88)</f>
        <v>173</v>
      </c>
      <c r="S88" s="15">
        <v>121</v>
      </c>
      <c r="T88" s="15">
        <v>1</v>
      </c>
      <c r="U88" s="15">
        <v>1</v>
      </c>
      <c r="V88" s="15">
        <v>6</v>
      </c>
      <c r="W88" s="15">
        <v>0</v>
      </c>
      <c r="X88" s="15">
        <v>9</v>
      </c>
      <c r="Y88" s="15">
        <v>17</v>
      </c>
      <c r="Z88" s="15">
        <v>7</v>
      </c>
      <c r="AA88" s="15">
        <v>6</v>
      </c>
      <c r="AB88" s="15">
        <v>4</v>
      </c>
      <c r="AC88" s="15">
        <v>1</v>
      </c>
      <c r="AD88" s="12">
        <f>SUM(AE88:AJ88)</f>
        <v>63</v>
      </c>
      <c r="AE88" s="15">
        <v>43</v>
      </c>
      <c r="AF88" s="15">
        <v>16</v>
      </c>
      <c r="AG88" s="15">
        <v>1</v>
      </c>
      <c r="AH88" s="15">
        <v>1</v>
      </c>
      <c r="AI88" s="15">
        <v>0</v>
      </c>
      <c r="AJ88" s="15">
        <v>2</v>
      </c>
      <c r="AK88" s="11">
        <f>SUM(AL88:AT88)</f>
        <v>63</v>
      </c>
      <c r="AL88" s="15">
        <v>0</v>
      </c>
      <c r="AM88" s="15">
        <v>1</v>
      </c>
      <c r="AN88" s="15">
        <v>1</v>
      </c>
      <c r="AO88" s="15">
        <v>1</v>
      </c>
      <c r="AP88" s="15">
        <v>8</v>
      </c>
      <c r="AQ88" s="15">
        <v>15</v>
      </c>
      <c r="AR88" s="15">
        <v>21</v>
      </c>
      <c r="AS88" s="15">
        <v>10</v>
      </c>
      <c r="AT88" s="15">
        <v>6</v>
      </c>
    </row>
    <row r="89" spans="1:46" s="6" customFormat="1" ht="12.75" customHeight="1">
      <c r="A89" s="49"/>
      <c r="B89" s="9" t="s">
        <v>40</v>
      </c>
      <c r="C89" s="15">
        <f>SUM(D89:I89)</f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1">
        <f>SUM(K89:Q89)</f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f>SUM(S89:AC89)</f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2">
        <f>SUM(AE89:AJ89)</f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1">
        <f>SUM(AL89:AT89)</f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</row>
    <row r="90" spans="1:46" s="6" customFormat="1" ht="12.75" customHeight="1">
      <c r="A90" s="51"/>
      <c r="B90" s="9" t="s">
        <v>85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1">
        <f>SUM(K90:Q90)</f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f>SUM(S90:AC90)</f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2">
        <f>SUM(AE90:AJ90)</f>
        <v>1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1</v>
      </c>
      <c r="AK90" s="11">
        <f>SUM(AL90:AT90)</f>
        <v>1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1</v>
      </c>
    </row>
    <row r="91" spans="1:46" s="6" customFormat="1" ht="12.75" customHeight="1">
      <c r="A91" s="48" t="s">
        <v>70</v>
      </c>
      <c r="B91" s="9" t="s">
        <v>37</v>
      </c>
      <c r="C91" s="16">
        <f aca="true" t="shared" si="21" ref="C91:AT91">SUM(C92:C95)</f>
        <v>49</v>
      </c>
      <c r="D91" s="16">
        <f t="shared" si="21"/>
        <v>49</v>
      </c>
      <c r="E91" s="16">
        <f t="shared" si="21"/>
        <v>0</v>
      </c>
      <c r="F91" s="16">
        <f t="shared" si="21"/>
        <v>0</v>
      </c>
      <c r="G91" s="16">
        <f t="shared" si="21"/>
        <v>0</v>
      </c>
      <c r="H91" s="16">
        <f t="shared" si="21"/>
        <v>0</v>
      </c>
      <c r="I91" s="16">
        <f t="shared" si="21"/>
        <v>0</v>
      </c>
      <c r="J91" s="16">
        <f t="shared" si="21"/>
        <v>49</v>
      </c>
      <c r="K91" s="16">
        <f t="shared" si="21"/>
        <v>15</v>
      </c>
      <c r="L91" s="16">
        <f t="shared" si="21"/>
        <v>7</v>
      </c>
      <c r="M91" s="16">
        <f t="shared" si="21"/>
        <v>9</v>
      </c>
      <c r="N91" s="16">
        <f t="shared" si="21"/>
        <v>7</v>
      </c>
      <c r="O91" s="16">
        <f t="shared" si="21"/>
        <v>9</v>
      </c>
      <c r="P91" s="16">
        <f t="shared" si="21"/>
        <v>2</v>
      </c>
      <c r="Q91" s="16">
        <f t="shared" si="21"/>
        <v>0</v>
      </c>
      <c r="R91" s="16">
        <f t="shared" si="21"/>
        <v>49</v>
      </c>
      <c r="S91" s="16">
        <f t="shared" si="21"/>
        <v>36</v>
      </c>
      <c r="T91" s="16">
        <f t="shared" si="21"/>
        <v>0</v>
      </c>
      <c r="U91" s="16">
        <f t="shared" si="21"/>
        <v>2</v>
      </c>
      <c r="V91" s="16">
        <f t="shared" si="21"/>
        <v>1</v>
      </c>
      <c r="W91" s="16">
        <f t="shared" si="21"/>
        <v>0</v>
      </c>
      <c r="X91" s="16">
        <f t="shared" si="21"/>
        <v>4</v>
      </c>
      <c r="Y91" s="16">
        <f t="shared" si="21"/>
        <v>2</v>
      </c>
      <c r="Z91" s="16">
        <f t="shared" si="21"/>
        <v>2</v>
      </c>
      <c r="AA91" s="16">
        <f t="shared" si="21"/>
        <v>1</v>
      </c>
      <c r="AB91" s="16">
        <f t="shared" si="21"/>
        <v>1</v>
      </c>
      <c r="AC91" s="16">
        <f t="shared" si="21"/>
        <v>0</v>
      </c>
      <c r="AD91" s="16">
        <f t="shared" si="21"/>
        <v>40</v>
      </c>
      <c r="AE91" s="16">
        <f t="shared" si="21"/>
        <v>39</v>
      </c>
      <c r="AF91" s="16">
        <f t="shared" si="21"/>
        <v>0</v>
      </c>
      <c r="AG91" s="16">
        <f t="shared" si="21"/>
        <v>1</v>
      </c>
      <c r="AH91" s="16">
        <f t="shared" si="21"/>
        <v>0</v>
      </c>
      <c r="AI91" s="16">
        <f t="shared" si="21"/>
        <v>0</v>
      </c>
      <c r="AJ91" s="16">
        <f t="shared" si="21"/>
        <v>0</v>
      </c>
      <c r="AK91" s="16">
        <f t="shared" si="21"/>
        <v>40</v>
      </c>
      <c r="AL91" s="16">
        <f t="shared" si="21"/>
        <v>0</v>
      </c>
      <c r="AM91" s="16">
        <f t="shared" si="21"/>
        <v>0</v>
      </c>
      <c r="AN91" s="16">
        <f t="shared" si="21"/>
        <v>0</v>
      </c>
      <c r="AO91" s="16">
        <f t="shared" si="21"/>
        <v>0</v>
      </c>
      <c r="AP91" s="16">
        <f t="shared" si="21"/>
        <v>3</v>
      </c>
      <c r="AQ91" s="16">
        <f t="shared" si="21"/>
        <v>13</v>
      </c>
      <c r="AR91" s="16">
        <f t="shared" si="21"/>
        <v>12</v>
      </c>
      <c r="AS91" s="16">
        <f t="shared" si="21"/>
        <v>12</v>
      </c>
      <c r="AT91" s="16">
        <f t="shared" si="21"/>
        <v>0</v>
      </c>
    </row>
    <row r="92" spans="1:46" s="6" customFormat="1" ht="12.75" customHeight="1">
      <c r="A92" s="49"/>
      <c r="B92" s="9" t="s">
        <v>38</v>
      </c>
      <c r="C92" s="15">
        <f>SUM(D92:I92)</f>
        <v>16</v>
      </c>
      <c r="D92" s="15">
        <v>16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1">
        <f>SUM(K92:Q92)</f>
        <v>16</v>
      </c>
      <c r="K92" s="15">
        <v>4</v>
      </c>
      <c r="L92" s="15">
        <v>3</v>
      </c>
      <c r="M92" s="15">
        <v>3</v>
      </c>
      <c r="N92" s="15">
        <v>3</v>
      </c>
      <c r="O92" s="15">
        <v>3</v>
      </c>
      <c r="P92" s="15">
        <v>0</v>
      </c>
      <c r="Q92" s="15">
        <v>0</v>
      </c>
      <c r="R92" s="15">
        <f>SUM(S92:AC92)</f>
        <v>16</v>
      </c>
      <c r="S92" s="15">
        <v>12</v>
      </c>
      <c r="T92" s="15">
        <v>0</v>
      </c>
      <c r="U92" s="15">
        <v>2</v>
      </c>
      <c r="V92" s="15">
        <v>0</v>
      </c>
      <c r="W92" s="15">
        <v>0</v>
      </c>
      <c r="X92" s="15">
        <v>2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2">
        <f>SUM(AE92:AJ92)</f>
        <v>31</v>
      </c>
      <c r="AE92" s="15">
        <v>31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1">
        <f>SUM(AL92:AT92)</f>
        <v>31</v>
      </c>
      <c r="AL92" s="15">
        <v>0</v>
      </c>
      <c r="AM92" s="15">
        <v>0</v>
      </c>
      <c r="AN92" s="15">
        <v>0</v>
      </c>
      <c r="AO92" s="15">
        <v>0</v>
      </c>
      <c r="AP92" s="15">
        <v>3</v>
      </c>
      <c r="AQ92" s="15">
        <v>9</v>
      </c>
      <c r="AR92" s="15">
        <v>11</v>
      </c>
      <c r="AS92" s="15">
        <v>8</v>
      </c>
      <c r="AT92" s="15">
        <v>0</v>
      </c>
    </row>
    <row r="93" spans="1:46" s="6" customFormat="1" ht="12.75" customHeight="1">
      <c r="A93" s="49"/>
      <c r="B93" s="9" t="s">
        <v>39</v>
      </c>
      <c r="C93" s="15">
        <f>SUM(D93:I93)</f>
        <v>33</v>
      </c>
      <c r="D93" s="15">
        <v>33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1">
        <f>SUM(K93:Q93)</f>
        <v>33</v>
      </c>
      <c r="K93" s="15">
        <v>11</v>
      </c>
      <c r="L93" s="15">
        <v>4</v>
      </c>
      <c r="M93" s="15">
        <v>6</v>
      </c>
      <c r="N93" s="15">
        <v>4</v>
      </c>
      <c r="O93" s="15">
        <v>6</v>
      </c>
      <c r="P93" s="15">
        <v>2</v>
      </c>
      <c r="Q93" s="15">
        <v>0</v>
      </c>
      <c r="R93" s="15">
        <f>SUM(S93:AC93)</f>
        <v>33</v>
      </c>
      <c r="S93" s="15">
        <v>24</v>
      </c>
      <c r="T93" s="15">
        <v>0</v>
      </c>
      <c r="U93" s="15">
        <v>0</v>
      </c>
      <c r="V93" s="15">
        <v>1</v>
      </c>
      <c r="W93" s="15">
        <v>0</v>
      </c>
      <c r="X93" s="15">
        <v>2</v>
      </c>
      <c r="Y93" s="15">
        <v>2</v>
      </c>
      <c r="Z93" s="15">
        <v>2</v>
      </c>
      <c r="AA93" s="15">
        <v>1</v>
      </c>
      <c r="AB93" s="15">
        <v>1</v>
      </c>
      <c r="AC93" s="15">
        <v>0</v>
      </c>
      <c r="AD93" s="12">
        <f>SUM(AE93:AJ93)</f>
        <v>9</v>
      </c>
      <c r="AE93" s="15">
        <v>8</v>
      </c>
      <c r="AF93" s="15">
        <v>0</v>
      </c>
      <c r="AG93" s="15">
        <v>1</v>
      </c>
      <c r="AH93" s="15">
        <v>0</v>
      </c>
      <c r="AI93" s="15">
        <v>0</v>
      </c>
      <c r="AJ93" s="15">
        <v>0</v>
      </c>
      <c r="AK93" s="11">
        <f>SUM(AL93:AT93)</f>
        <v>9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4</v>
      </c>
      <c r="AR93" s="15">
        <v>1</v>
      </c>
      <c r="AS93" s="15">
        <v>4</v>
      </c>
      <c r="AT93" s="15">
        <v>0</v>
      </c>
    </row>
    <row r="94" spans="1:46" s="6" customFormat="1" ht="12.75" customHeight="1">
      <c r="A94" s="49"/>
      <c r="B94" s="9" t="s">
        <v>40</v>
      </c>
      <c r="C94" s="15">
        <f>SUM(D94:I94)</f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1">
        <f>SUM(K94:Q94)</f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f>SUM(S94:AC94)</f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2">
        <f>SUM(AE94:AJ94)</f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1">
        <f>SUM(AL94:AT94)</f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</row>
    <row r="95" spans="1:46" s="6" customFormat="1" ht="12.75" customHeight="1">
      <c r="A95" s="51"/>
      <c r="B95" s="9" t="s">
        <v>85</v>
      </c>
      <c r="C95" s="15">
        <f>SUM(D95:I95)</f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1">
        <f>SUM(K95:Q95)</f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f>SUM(S95:AC95)</f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2">
        <f>SUM(AE95:AJ95)</f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1">
        <f>SUM(AL95:AT95)</f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</row>
    <row r="96" spans="1:46" s="6" customFormat="1" ht="12.75" customHeight="1">
      <c r="A96" s="48" t="s">
        <v>87</v>
      </c>
      <c r="B96" s="9" t="s">
        <v>37</v>
      </c>
      <c r="C96" s="16">
        <f aca="true" t="shared" si="22" ref="C96:AT96">SUM(C97:C100)</f>
        <v>268</v>
      </c>
      <c r="D96" s="16">
        <f t="shared" si="22"/>
        <v>262</v>
      </c>
      <c r="E96" s="16">
        <f t="shared" si="22"/>
        <v>4</v>
      </c>
      <c r="F96" s="16">
        <f t="shared" si="22"/>
        <v>0</v>
      </c>
      <c r="G96" s="16">
        <f t="shared" si="22"/>
        <v>2</v>
      </c>
      <c r="H96" s="16">
        <f t="shared" si="22"/>
        <v>0</v>
      </c>
      <c r="I96" s="16">
        <f t="shared" si="22"/>
        <v>0</v>
      </c>
      <c r="J96" s="16">
        <f t="shared" si="22"/>
        <v>268</v>
      </c>
      <c r="K96" s="16">
        <f t="shared" si="22"/>
        <v>113</v>
      </c>
      <c r="L96" s="16">
        <f t="shared" si="22"/>
        <v>63</v>
      </c>
      <c r="M96" s="16">
        <f t="shared" si="22"/>
        <v>32</v>
      </c>
      <c r="N96" s="16">
        <f t="shared" si="22"/>
        <v>38</v>
      </c>
      <c r="O96" s="16">
        <f t="shared" si="22"/>
        <v>14</v>
      </c>
      <c r="P96" s="16">
        <f t="shared" si="22"/>
        <v>8</v>
      </c>
      <c r="Q96" s="16">
        <f t="shared" si="22"/>
        <v>0</v>
      </c>
      <c r="R96" s="16">
        <f t="shared" si="22"/>
        <v>268</v>
      </c>
      <c r="S96" s="16">
        <f t="shared" si="22"/>
        <v>225</v>
      </c>
      <c r="T96" s="16">
        <f t="shared" si="22"/>
        <v>1</v>
      </c>
      <c r="U96" s="16">
        <f t="shared" si="22"/>
        <v>5</v>
      </c>
      <c r="V96" s="16">
        <f t="shared" si="22"/>
        <v>7</v>
      </c>
      <c r="W96" s="16">
        <f t="shared" si="22"/>
        <v>0</v>
      </c>
      <c r="X96" s="16">
        <f t="shared" si="22"/>
        <v>5</v>
      </c>
      <c r="Y96" s="16">
        <f t="shared" si="22"/>
        <v>16</v>
      </c>
      <c r="Z96" s="16">
        <f t="shared" si="22"/>
        <v>1</v>
      </c>
      <c r="AA96" s="16">
        <f t="shared" si="22"/>
        <v>3</v>
      </c>
      <c r="AB96" s="16">
        <f t="shared" si="22"/>
        <v>4</v>
      </c>
      <c r="AC96" s="16">
        <f t="shared" si="22"/>
        <v>1</v>
      </c>
      <c r="AD96" s="16">
        <f t="shared" si="22"/>
        <v>215</v>
      </c>
      <c r="AE96" s="16">
        <f t="shared" si="22"/>
        <v>211</v>
      </c>
      <c r="AF96" s="16">
        <f t="shared" si="22"/>
        <v>2</v>
      </c>
      <c r="AG96" s="16">
        <f t="shared" si="22"/>
        <v>0</v>
      </c>
      <c r="AH96" s="16">
        <f t="shared" si="22"/>
        <v>1</v>
      </c>
      <c r="AI96" s="16">
        <f t="shared" si="22"/>
        <v>0</v>
      </c>
      <c r="AJ96" s="16">
        <f t="shared" si="22"/>
        <v>1</v>
      </c>
      <c r="AK96" s="16">
        <f t="shared" si="22"/>
        <v>215</v>
      </c>
      <c r="AL96" s="16">
        <f t="shared" si="22"/>
        <v>0</v>
      </c>
      <c r="AM96" s="16">
        <f t="shared" si="22"/>
        <v>3</v>
      </c>
      <c r="AN96" s="16">
        <f t="shared" si="22"/>
        <v>1</v>
      </c>
      <c r="AO96" s="16">
        <f t="shared" si="22"/>
        <v>9</v>
      </c>
      <c r="AP96" s="16">
        <f t="shared" si="22"/>
        <v>27</v>
      </c>
      <c r="AQ96" s="16">
        <f t="shared" si="22"/>
        <v>63</v>
      </c>
      <c r="AR96" s="16">
        <f t="shared" si="22"/>
        <v>62</v>
      </c>
      <c r="AS96" s="16">
        <f t="shared" si="22"/>
        <v>49</v>
      </c>
      <c r="AT96" s="16">
        <f t="shared" si="22"/>
        <v>1</v>
      </c>
    </row>
    <row r="97" spans="1:46" s="6" customFormat="1" ht="12.75" customHeight="1">
      <c r="A97" s="49"/>
      <c r="B97" s="9" t="s">
        <v>38</v>
      </c>
      <c r="C97" s="15">
        <f>SUM(D97:I97)</f>
        <v>125</v>
      </c>
      <c r="D97" s="15">
        <v>122</v>
      </c>
      <c r="E97" s="15">
        <v>2</v>
      </c>
      <c r="F97" s="15">
        <v>0</v>
      </c>
      <c r="G97" s="15">
        <v>1</v>
      </c>
      <c r="H97" s="15">
        <v>0</v>
      </c>
      <c r="I97" s="15">
        <v>0</v>
      </c>
      <c r="J97" s="11">
        <f>SUM(K97:Q97)</f>
        <v>125</v>
      </c>
      <c r="K97" s="15">
        <v>49</v>
      </c>
      <c r="L97" s="15">
        <v>30</v>
      </c>
      <c r="M97" s="15">
        <v>14</v>
      </c>
      <c r="N97" s="15">
        <v>19</v>
      </c>
      <c r="O97" s="15">
        <v>8</v>
      </c>
      <c r="P97" s="15">
        <v>5</v>
      </c>
      <c r="Q97" s="15">
        <v>0</v>
      </c>
      <c r="R97" s="15">
        <f>SUM(S97:AC97)</f>
        <v>125</v>
      </c>
      <c r="S97" s="15">
        <v>108</v>
      </c>
      <c r="T97" s="15">
        <v>0</v>
      </c>
      <c r="U97" s="15">
        <v>2</v>
      </c>
      <c r="V97" s="15">
        <v>2</v>
      </c>
      <c r="W97" s="15">
        <v>0</v>
      </c>
      <c r="X97" s="15">
        <v>3</v>
      </c>
      <c r="Y97" s="15">
        <v>6</v>
      </c>
      <c r="Z97" s="15">
        <v>0</v>
      </c>
      <c r="AA97" s="15">
        <v>1</v>
      </c>
      <c r="AB97" s="15">
        <v>2</v>
      </c>
      <c r="AC97" s="15">
        <v>1</v>
      </c>
      <c r="AD97" s="12">
        <f>SUM(AE97:AJ97)</f>
        <v>141</v>
      </c>
      <c r="AE97" s="15">
        <v>139</v>
      </c>
      <c r="AF97" s="15">
        <v>1</v>
      </c>
      <c r="AG97" s="15">
        <v>0</v>
      </c>
      <c r="AH97" s="15">
        <v>0</v>
      </c>
      <c r="AI97" s="15">
        <v>0</v>
      </c>
      <c r="AJ97" s="15">
        <v>1</v>
      </c>
      <c r="AK97" s="11">
        <f>SUM(AL97:AT97)</f>
        <v>141</v>
      </c>
      <c r="AL97" s="15">
        <v>0</v>
      </c>
      <c r="AM97" s="15">
        <v>3</v>
      </c>
      <c r="AN97" s="15">
        <v>1</v>
      </c>
      <c r="AO97" s="15">
        <v>7</v>
      </c>
      <c r="AP97" s="15">
        <v>18</v>
      </c>
      <c r="AQ97" s="15">
        <v>48</v>
      </c>
      <c r="AR97" s="15">
        <v>33</v>
      </c>
      <c r="AS97" s="15">
        <v>31</v>
      </c>
      <c r="AT97" s="15">
        <v>0</v>
      </c>
    </row>
    <row r="98" spans="1:46" s="6" customFormat="1" ht="12.75" customHeight="1">
      <c r="A98" s="49"/>
      <c r="B98" s="9" t="s">
        <v>39</v>
      </c>
      <c r="C98" s="15">
        <f>SUM(D98:I98)</f>
        <v>143</v>
      </c>
      <c r="D98" s="15">
        <v>140</v>
      </c>
      <c r="E98" s="15">
        <v>2</v>
      </c>
      <c r="F98" s="15">
        <v>0</v>
      </c>
      <c r="G98" s="15">
        <v>1</v>
      </c>
      <c r="H98" s="15">
        <v>0</v>
      </c>
      <c r="I98" s="15">
        <v>0</v>
      </c>
      <c r="J98" s="11">
        <f>SUM(K98:Q98)</f>
        <v>143</v>
      </c>
      <c r="K98" s="15">
        <v>64</v>
      </c>
      <c r="L98" s="15">
        <v>33</v>
      </c>
      <c r="M98" s="15">
        <v>18</v>
      </c>
      <c r="N98" s="15">
        <v>19</v>
      </c>
      <c r="O98" s="15">
        <v>6</v>
      </c>
      <c r="P98" s="15">
        <v>3</v>
      </c>
      <c r="Q98" s="15">
        <v>0</v>
      </c>
      <c r="R98" s="15">
        <f>SUM(S98:AC98)</f>
        <v>143</v>
      </c>
      <c r="S98" s="15">
        <v>117</v>
      </c>
      <c r="T98" s="15">
        <v>1</v>
      </c>
      <c r="U98" s="15">
        <v>3</v>
      </c>
      <c r="V98" s="15">
        <v>5</v>
      </c>
      <c r="W98" s="15">
        <v>0</v>
      </c>
      <c r="X98" s="15">
        <v>2</v>
      </c>
      <c r="Y98" s="15">
        <v>10</v>
      </c>
      <c r="Z98" s="15">
        <v>1</v>
      </c>
      <c r="AA98" s="15">
        <v>2</v>
      </c>
      <c r="AB98" s="15">
        <v>2</v>
      </c>
      <c r="AC98" s="15">
        <v>0</v>
      </c>
      <c r="AD98" s="12">
        <f>SUM(AE98:AJ98)</f>
        <v>74</v>
      </c>
      <c r="AE98" s="15">
        <v>72</v>
      </c>
      <c r="AF98" s="15">
        <v>1</v>
      </c>
      <c r="AG98" s="15">
        <v>0</v>
      </c>
      <c r="AH98" s="15">
        <v>1</v>
      </c>
      <c r="AI98" s="15">
        <v>0</v>
      </c>
      <c r="AJ98" s="15">
        <v>0</v>
      </c>
      <c r="AK98" s="11">
        <f>SUM(AL98:AT98)</f>
        <v>74</v>
      </c>
      <c r="AL98" s="15">
        <v>0</v>
      </c>
      <c r="AM98" s="15">
        <v>0</v>
      </c>
      <c r="AN98" s="15">
        <v>0</v>
      </c>
      <c r="AO98" s="15">
        <v>2</v>
      </c>
      <c r="AP98" s="15">
        <v>9</v>
      </c>
      <c r="AQ98" s="15">
        <v>15</v>
      </c>
      <c r="AR98" s="15">
        <v>29</v>
      </c>
      <c r="AS98" s="15">
        <v>18</v>
      </c>
      <c r="AT98" s="15">
        <v>1</v>
      </c>
    </row>
    <row r="99" spans="1:46" s="6" customFormat="1" ht="12.75" customHeight="1">
      <c r="A99" s="49"/>
      <c r="B99" s="9" t="s">
        <v>40</v>
      </c>
      <c r="C99" s="15">
        <f>SUM(D99:I99)</f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1">
        <f>SUM(K99:Q99)</f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f>SUM(S99:AC99)</f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2">
        <f>SUM(AE99:AJ99)</f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1">
        <f>SUM(AL99:AT99)</f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</row>
    <row r="100" spans="1:46" s="6" customFormat="1" ht="12.75" customHeight="1">
      <c r="A100" s="51"/>
      <c r="B100" s="9" t="s">
        <v>85</v>
      </c>
      <c r="C100" s="15">
        <f>SUM(D100:I100)</f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1">
        <f>SUM(K100:Q100)</f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f>SUM(S100:AC100)</f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2">
        <f>SUM(AE100:AJ100)</f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1">
        <f>SUM(AL100:AT100)</f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</row>
    <row r="101" spans="1:46" s="6" customFormat="1" ht="12.75" customHeight="1">
      <c r="A101" s="48" t="s">
        <v>86</v>
      </c>
      <c r="B101" s="9" t="s">
        <v>37</v>
      </c>
      <c r="C101" s="16">
        <f aca="true" t="shared" si="23" ref="C101:AT101">SUM(C102:C105)</f>
        <v>215</v>
      </c>
      <c r="D101" s="16">
        <f t="shared" si="23"/>
        <v>211</v>
      </c>
      <c r="E101" s="16">
        <f t="shared" si="23"/>
        <v>1</v>
      </c>
      <c r="F101" s="16">
        <f t="shared" si="23"/>
        <v>1</v>
      </c>
      <c r="G101" s="16">
        <f t="shared" si="23"/>
        <v>0</v>
      </c>
      <c r="H101" s="16">
        <f t="shared" si="23"/>
        <v>0</v>
      </c>
      <c r="I101" s="16">
        <f t="shared" si="23"/>
        <v>2</v>
      </c>
      <c r="J101" s="16">
        <f t="shared" si="23"/>
        <v>215</v>
      </c>
      <c r="K101" s="16">
        <f t="shared" si="23"/>
        <v>72</v>
      </c>
      <c r="L101" s="16">
        <f t="shared" si="23"/>
        <v>65</v>
      </c>
      <c r="M101" s="16">
        <f t="shared" si="23"/>
        <v>27</v>
      </c>
      <c r="N101" s="16">
        <f t="shared" si="23"/>
        <v>34</v>
      </c>
      <c r="O101" s="16">
        <f t="shared" si="23"/>
        <v>11</v>
      </c>
      <c r="P101" s="16">
        <f t="shared" si="23"/>
        <v>6</v>
      </c>
      <c r="Q101" s="16">
        <f t="shared" si="23"/>
        <v>0</v>
      </c>
      <c r="R101" s="16">
        <f t="shared" si="23"/>
        <v>215</v>
      </c>
      <c r="S101" s="16">
        <f t="shared" si="23"/>
        <v>170</v>
      </c>
      <c r="T101" s="16">
        <f t="shared" si="23"/>
        <v>0</v>
      </c>
      <c r="U101" s="16">
        <f t="shared" si="23"/>
        <v>0</v>
      </c>
      <c r="V101" s="16">
        <f t="shared" si="23"/>
        <v>6</v>
      </c>
      <c r="W101" s="16">
        <f t="shared" si="23"/>
        <v>0</v>
      </c>
      <c r="X101" s="16">
        <f t="shared" si="23"/>
        <v>3</v>
      </c>
      <c r="Y101" s="16">
        <f t="shared" si="23"/>
        <v>21</v>
      </c>
      <c r="Z101" s="16">
        <f t="shared" si="23"/>
        <v>6</v>
      </c>
      <c r="AA101" s="16">
        <f t="shared" si="23"/>
        <v>6</v>
      </c>
      <c r="AB101" s="16">
        <f t="shared" si="23"/>
        <v>3</v>
      </c>
      <c r="AC101" s="16">
        <f t="shared" si="23"/>
        <v>0</v>
      </c>
      <c r="AD101" s="16">
        <f t="shared" si="23"/>
        <v>173</v>
      </c>
      <c r="AE101" s="16">
        <f t="shared" si="23"/>
        <v>168</v>
      </c>
      <c r="AF101" s="16">
        <f t="shared" si="23"/>
        <v>0</v>
      </c>
      <c r="AG101" s="16">
        <f t="shared" si="23"/>
        <v>2</v>
      </c>
      <c r="AH101" s="16">
        <f t="shared" si="23"/>
        <v>0</v>
      </c>
      <c r="AI101" s="16">
        <f t="shared" si="23"/>
        <v>0</v>
      </c>
      <c r="AJ101" s="16">
        <f t="shared" si="23"/>
        <v>3</v>
      </c>
      <c r="AK101" s="16">
        <f t="shared" si="23"/>
        <v>173</v>
      </c>
      <c r="AL101" s="16">
        <f t="shared" si="23"/>
        <v>0</v>
      </c>
      <c r="AM101" s="16">
        <f t="shared" si="23"/>
        <v>2</v>
      </c>
      <c r="AN101" s="16">
        <f t="shared" si="23"/>
        <v>3</v>
      </c>
      <c r="AO101" s="16">
        <f t="shared" si="23"/>
        <v>6</v>
      </c>
      <c r="AP101" s="16">
        <f t="shared" si="23"/>
        <v>21</v>
      </c>
      <c r="AQ101" s="16">
        <f t="shared" si="23"/>
        <v>47</v>
      </c>
      <c r="AR101" s="16">
        <f t="shared" si="23"/>
        <v>45</v>
      </c>
      <c r="AS101" s="16">
        <f t="shared" si="23"/>
        <v>43</v>
      </c>
      <c r="AT101" s="16">
        <f t="shared" si="23"/>
        <v>6</v>
      </c>
    </row>
    <row r="102" spans="1:46" s="6" customFormat="1" ht="12.75" customHeight="1">
      <c r="A102" s="49"/>
      <c r="B102" s="9" t="s">
        <v>38</v>
      </c>
      <c r="C102" s="15">
        <f>SUM(D102:I102)</f>
        <v>97</v>
      </c>
      <c r="D102" s="15">
        <v>96</v>
      </c>
      <c r="E102" s="15">
        <v>1</v>
      </c>
      <c r="F102" s="15">
        <v>0</v>
      </c>
      <c r="G102" s="15">
        <v>0</v>
      </c>
      <c r="H102" s="15">
        <v>0</v>
      </c>
      <c r="I102" s="15">
        <v>0</v>
      </c>
      <c r="J102" s="11">
        <f>SUM(K102:Q102)</f>
        <v>97</v>
      </c>
      <c r="K102" s="15">
        <v>37</v>
      </c>
      <c r="L102" s="15">
        <v>29</v>
      </c>
      <c r="M102" s="15">
        <v>11</v>
      </c>
      <c r="N102" s="15">
        <v>14</v>
      </c>
      <c r="O102" s="15">
        <v>5</v>
      </c>
      <c r="P102" s="15">
        <v>1</v>
      </c>
      <c r="Q102" s="15">
        <v>0</v>
      </c>
      <c r="R102" s="15">
        <f>SUM(S102:AC102)</f>
        <v>97</v>
      </c>
      <c r="S102" s="15">
        <v>75</v>
      </c>
      <c r="T102" s="15">
        <v>0</v>
      </c>
      <c r="U102" s="15">
        <v>0</v>
      </c>
      <c r="V102" s="15">
        <v>3</v>
      </c>
      <c r="W102" s="15">
        <v>0</v>
      </c>
      <c r="X102" s="15">
        <v>1</v>
      </c>
      <c r="Y102" s="15">
        <v>10</v>
      </c>
      <c r="Z102" s="15">
        <v>3</v>
      </c>
      <c r="AA102" s="15">
        <v>3</v>
      </c>
      <c r="AB102" s="15">
        <v>2</v>
      </c>
      <c r="AC102" s="15">
        <v>0</v>
      </c>
      <c r="AD102" s="12">
        <f>SUM(AE102:AJ102)</f>
        <v>119</v>
      </c>
      <c r="AE102" s="15">
        <v>117</v>
      </c>
      <c r="AF102" s="15">
        <v>0</v>
      </c>
      <c r="AG102" s="15">
        <v>0</v>
      </c>
      <c r="AH102" s="15">
        <v>0</v>
      </c>
      <c r="AI102" s="15">
        <v>0</v>
      </c>
      <c r="AJ102" s="15">
        <v>2</v>
      </c>
      <c r="AK102" s="11">
        <f>SUM(AL102:AT102)</f>
        <v>119</v>
      </c>
      <c r="AL102" s="15">
        <v>0</v>
      </c>
      <c r="AM102" s="15">
        <v>2</v>
      </c>
      <c r="AN102" s="15">
        <v>3</v>
      </c>
      <c r="AO102" s="15">
        <v>2</v>
      </c>
      <c r="AP102" s="15">
        <v>14</v>
      </c>
      <c r="AQ102" s="15">
        <v>32</v>
      </c>
      <c r="AR102" s="15">
        <v>29</v>
      </c>
      <c r="AS102" s="15">
        <v>34</v>
      </c>
      <c r="AT102" s="15">
        <v>3</v>
      </c>
    </row>
    <row r="103" spans="1:46" s="6" customFormat="1" ht="12.75" customHeight="1">
      <c r="A103" s="49"/>
      <c r="B103" s="9" t="s">
        <v>39</v>
      </c>
      <c r="C103" s="15">
        <f>SUM(D103:I103)</f>
        <v>118</v>
      </c>
      <c r="D103" s="15">
        <v>115</v>
      </c>
      <c r="E103" s="15">
        <v>0</v>
      </c>
      <c r="F103" s="15">
        <v>1</v>
      </c>
      <c r="G103" s="15">
        <v>0</v>
      </c>
      <c r="H103" s="15">
        <v>0</v>
      </c>
      <c r="I103" s="15">
        <v>2</v>
      </c>
      <c r="J103" s="11">
        <f>SUM(K103:Q103)</f>
        <v>118</v>
      </c>
      <c r="K103" s="15">
        <v>35</v>
      </c>
      <c r="L103" s="15">
        <v>36</v>
      </c>
      <c r="M103" s="15">
        <v>16</v>
      </c>
      <c r="N103" s="15">
        <v>20</v>
      </c>
      <c r="O103" s="15">
        <v>6</v>
      </c>
      <c r="P103" s="15">
        <v>5</v>
      </c>
      <c r="Q103" s="15">
        <v>0</v>
      </c>
      <c r="R103" s="15">
        <f>SUM(S103:AC103)</f>
        <v>118</v>
      </c>
      <c r="S103" s="15">
        <v>95</v>
      </c>
      <c r="T103" s="15">
        <v>0</v>
      </c>
      <c r="U103" s="15">
        <v>0</v>
      </c>
      <c r="V103" s="15">
        <v>3</v>
      </c>
      <c r="W103" s="15">
        <v>0</v>
      </c>
      <c r="X103" s="15">
        <v>2</v>
      </c>
      <c r="Y103" s="15">
        <v>11</v>
      </c>
      <c r="Z103" s="15">
        <v>3</v>
      </c>
      <c r="AA103" s="15">
        <v>3</v>
      </c>
      <c r="AB103" s="15">
        <v>1</v>
      </c>
      <c r="AC103" s="15">
        <v>0</v>
      </c>
      <c r="AD103" s="12">
        <f>SUM(AE103:AJ103)</f>
        <v>54</v>
      </c>
      <c r="AE103" s="15">
        <v>51</v>
      </c>
      <c r="AF103" s="15">
        <v>0</v>
      </c>
      <c r="AG103" s="15">
        <v>2</v>
      </c>
      <c r="AH103" s="15">
        <v>0</v>
      </c>
      <c r="AI103" s="15">
        <v>0</v>
      </c>
      <c r="AJ103" s="15">
        <v>1</v>
      </c>
      <c r="AK103" s="11">
        <f>SUM(AL103:AT103)</f>
        <v>54</v>
      </c>
      <c r="AL103" s="15">
        <v>0</v>
      </c>
      <c r="AM103" s="15">
        <v>0</v>
      </c>
      <c r="AN103" s="15">
        <v>0</v>
      </c>
      <c r="AO103" s="15">
        <v>4</v>
      </c>
      <c r="AP103" s="15">
        <v>7</v>
      </c>
      <c r="AQ103" s="15">
        <v>15</v>
      </c>
      <c r="AR103" s="15">
        <v>16</v>
      </c>
      <c r="AS103" s="15">
        <v>9</v>
      </c>
      <c r="AT103" s="15">
        <v>3</v>
      </c>
    </row>
    <row r="104" spans="1:46" s="6" customFormat="1" ht="12.75" customHeight="1">
      <c r="A104" s="49"/>
      <c r="B104" s="9" t="s">
        <v>40</v>
      </c>
      <c r="C104" s="15">
        <f>SUM(D104:I104)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1">
        <f>SUM(K104:Q104)</f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f>SUM(S104:AC104)</f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2">
        <f>SUM(AE104:AJ104)</f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1">
        <f>SUM(AL104:AT104)</f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</row>
    <row r="105" spans="1:46" s="6" customFormat="1" ht="12.75" customHeight="1">
      <c r="A105" s="51"/>
      <c r="B105" s="9" t="s">
        <v>85</v>
      </c>
      <c r="C105" s="15">
        <f>SUM(D105:I105)</f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1">
        <f>SUM(K105:Q105)</f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f>SUM(S105:AC105)</f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2">
        <f>SUM(AE105:AJ105)</f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1">
        <f>SUM(AL105:AT105)</f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</row>
    <row r="106" spans="1:46" s="6" customFormat="1" ht="12.75" customHeight="1">
      <c r="A106" s="48" t="s">
        <v>84</v>
      </c>
      <c r="B106" s="9" t="s">
        <v>37</v>
      </c>
      <c r="C106" s="16">
        <f aca="true" t="shared" si="24" ref="C106:AT106">SUM(C107:C110)</f>
        <v>150</v>
      </c>
      <c r="D106" s="16">
        <f t="shared" si="24"/>
        <v>149</v>
      </c>
      <c r="E106" s="16">
        <f t="shared" si="24"/>
        <v>1</v>
      </c>
      <c r="F106" s="16">
        <f t="shared" si="24"/>
        <v>0</v>
      </c>
      <c r="G106" s="16">
        <f t="shared" si="24"/>
        <v>0</v>
      </c>
      <c r="H106" s="16">
        <f t="shared" si="24"/>
        <v>0</v>
      </c>
      <c r="I106" s="16">
        <f t="shared" si="24"/>
        <v>0</v>
      </c>
      <c r="J106" s="16">
        <f t="shared" si="24"/>
        <v>150</v>
      </c>
      <c r="K106" s="16">
        <f t="shared" si="24"/>
        <v>65</v>
      </c>
      <c r="L106" s="16">
        <f t="shared" si="24"/>
        <v>29</v>
      </c>
      <c r="M106" s="16">
        <f t="shared" si="24"/>
        <v>26</v>
      </c>
      <c r="N106" s="16">
        <f t="shared" si="24"/>
        <v>13</v>
      </c>
      <c r="O106" s="16">
        <f t="shared" si="24"/>
        <v>12</v>
      </c>
      <c r="P106" s="16">
        <f t="shared" si="24"/>
        <v>4</v>
      </c>
      <c r="Q106" s="16">
        <f t="shared" si="24"/>
        <v>1</v>
      </c>
      <c r="R106" s="16">
        <f t="shared" si="24"/>
        <v>150</v>
      </c>
      <c r="S106" s="16">
        <f t="shared" si="24"/>
        <v>115</v>
      </c>
      <c r="T106" s="16">
        <f t="shared" si="24"/>
        <v>2</v>
      </c>
      <c r="U106" s="16">
        <f t="shared" si="24"/>
        <v>1</v>
      </c>
      <c r="V106" s="16">
        <f t="shared" si="24"/>
        <v>3</v>
      </c>
      <c r="W106" s="16">
        <f t="shared" si="24"/>
        <v>0</v>
      </c>
      <c r="X106" s="16">
        <f t="shared" si="24"/>
        <v>3</v>
      </c>
      <c r="Y106" s="16">
        <f t="shared" si="24"/>
        <v>6</v>
      </c>
      <c r="Z106" s="16">
        <f t="shared" si="24"/>
        <v>9</v>
      </c>
      <c r="AA106" s="16">
        <f t="shared" si="24"/>
        <v>7</v>
      </c>
      <c r="AB106" s="16">
        <f t="shared" si="24"/>
        <v>3</v>
      </c>
      <c r="AC106" s="16">
        <f t="shared" si="24"/>
        <v>1</v>
      </c>
      <c r="AD106" s="16">
        <f t="shared" si="24"/>
        <v>122</v>
      </c>
      <c r="AE106" s="16">
        <f t="shared" si="24"/>
        <v>119</v>
      </c>
      <c r="AF106" s="16">
        <f t="shared" si="24"/>
        <v>1</v>
      </c>
      <c r="AG106" s="16">
        <f t="shared" si="24"/>
        <v>0</v>
      </c>
      <c r="AH106" s="16">
        <f t="shared" si="24"/>
        <v>1</v>
      </c>
      <c r="AI106" s="16">
        <f t="shared" si="24"/>
        <v>0</v>
      </c>
      <c r="AJ106" s="16">
        <f t="shared" si="24"/>
        <v>1</v>
      </c>
      <c r="AK106" s="16">
        <f t="shared" si="24"/>
        <v>122</v>
      </c>
      <c r="AL106" s="16">
        <f t="shared" si="24"/>
        <v>0</v>
      </c>
      <c r="AM106" s="16">
        <f t="shared" si="24"/>
        <v>3</v>
      </c>
      <c r="AN106" s="16">
        <f t="shared" si="24"/>
        <v>2</v>
      </c>
      <c r="AO106" s="16">
        <f t="shared" si="24"/>
        <v>7</v>
      </c>
      <c r="AP106" s="16">
        <f t="shared" si="24"/>
        <v>13</v>
      </c>
      <c r="AQ106" s="16">
        <f t="shared" si="24"/>
        <v>38</v>
      </c>
      <c r="AR106" s="16">
        <f t="shared" si="24"/>
        <v>29</v>
      </c>
      <c r="AS106" s="16">
        <f t="shared" si="24"/>
        <v>27</v>
      </c>
      <c r="AT106" s="16">
        <f t="shared" si="24"/>
        <v>3</v>
      </c>
    </row>
    <row r="107" spans="1:46" s="6" customFormat="1" ht="12.75" customHeight="1">
      <c r="A107" s="49"/>
      <c r="B107" s="9" t="s">
        <v>38</v>
      </c>
      <c r="C107" s="15">
        <f>SUM(D107:I107)</f>
        <v>62</v>
      </c>
      <c r="D107" s="15">
        <v>61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1">
        <f>SUM(K107:Q107)</f>
        <v>62</v>
      </c>
      <c r="K107" s="15">
        <v>30</v>
      </c>
      <c r="L107" s="15">
        <v>12</v>
      </c>
      <c r="M107" s="15">
        <v>10</v>
      </c>
      <c r="N107" s="15">
        <v>4</v>
      </c>
      <c r="O107" s="15">
        <v>5</v>
      </c>
      <c r="P107" s="15">
        <v>1</v>
      </c>
      <c r="Q107" s="15">
        <v>0</v>
      </c>
      <c r="R107" s="15">
        <f>SUM(S107:AC107)</f>
        <v>62</v>
      </c>
      <c r="S107" s="15">
        <v>41</v>
      </c>
      <c r="T107" s="15">
        <v>2</v>
      </c>
      <c r="U107" s="15">
        <v>1</v>
      </c>
      <c r="V107" s="15">
        <v>1</v>
      </c>
      <c r="W107" s="15">
        <v>0</v>
      </c>
      <c r="X107" s="15">
        <v>3</v>
      </c>
      <c r="Y107" s="15">
        <v>4</v>
      </c>
      <c r="Z107" s="15">
        <v>4</v>
      </c>
      <c r="AA107" s="15">
        <v>3</v>
      </c>
      <c r="AB107" s="15">
        <v>3</v>
      </c>
      <c r="AC107" s="15">
        <v>0</v>
      </c>
      <c r="AD107" s="12">
        <f>SUM(AE107:AJ107)</f>
        <v>80</v>
      </c>
      <c r="AE107" s="15">
        <v>80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1">
        <f>SUM(AL107:AT107)</f>
        <v>80</v>
      </c>
      <c r="AL107" s="15">
        <v>0</v>
      </c>
      <c r="AM107" s="15">
        <v>3</v>
      </c>
      <c r="AN107" s="15">
        <v>1</v>
      </c>
      <c r="AO107" s="15">
        <v>3</v>
      </c>
      <c r="AP107" s="15">
        <v>8</v>
      </c>
      <c r="AQ107" s="15">
        <v>27</v>
      </c>
      <c r="AR107" s="15">
        <v>19</v>
      </c>
      <c r="AS107" s="15">
        <v>18</v>
      </c>
      <c r="AT107" s="15">
        <v>1</v>
      </c>
    </row>
    <row r="108" spans="1:46" s="6" customFormat="1" ht="12.75" customHeight="1">
      <c r="A108" s="49"/>
      <c r="B108" s="9" t="s">
        <v>39</v>
      </c>
      <c r="C108" s="15">
        <f>SUM(D108:I108)</f>
        <v>88</v>
      </c>
      <c r="D108" s="15">
        <v>88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1">
        <f>SUM(K108:Q108)</f>
        <v>88</v>
      </c>
      <c r="K108" s="15">
        <v>35</v>
      </c>
      <c r="L108" s="15">
        <v>17</v>
      </c>
      <c r="M108" s="15">
        <v>16</v>
      </c>
      <c r="N108" s="15">
        <v>9</v>
      </c>
      <c r="O108" s="15">
        <v>7</v>
      </c>
      <c r="P108" s="15">
        <v>3</v>
      </c>
      <c r="Q108" s="15">
        <v>1</v>
      </c>
      <c r="R108" s="15">
        <f>SUM(S108:AC108)</f>
        <v>88</v>
      </c>
      <c r="S108" s="15">
        <v>74</v>
      </c>
      <c r="T108" s="15">
        <v>0</v>
      </c>
      <c r="U108" s="15">
        <v>0</v>
      </c>
      <c r="V108" s="15">
        <v>2</v>
      </c>
      <c r="W108" s="15">
        <v>0</v>
      </c>
      <c r="X108" s="15">
        <v>0</v>
      </c>
      <c r="Y108" s="15">
        <v>2</v>
      </c>
      <c r="Z108" s="15">
        <v>5</v>
      </c>
      <c r="AA108" s="15">
        <v>4</v>
      </c>
      <c r="AB108" s="15">
        <v>0</v>
      </c>
      <c r="AC108" s="15">
        <v>1</v>
      </c>
      <c r="AD108" s="12">
        <f>SUM(AE108:AJ108)</f>
        <v>42</v>
      </c>
      <c r="AE108" s="15">
        <v>39</v>
      </c>
      <c r="AF108" s="15">
        <v>1</v>
      </c>
      <c r="AG108" s="15">
        <v>0</v>
      </c>
      <c r="AH108" s="15">
        <v>1</v>
      </c>
      <c r="AI108" s="15">
        <v>0</v>
      </c>
      <c r="AJ108" s="15">
        <v>1</v>
      </c>
      <c r="AK108" s="11">
        <f>SUM(AL108:AT108)</f>
        <v>42</v>
      </c>
      <c r="AL108" s="15">
        <v>0</v>
      </c>
      <c r="AM108" s="15">
        <v>0</v>
      </c>
      <c r="AN108" s="15">
        <v>1</v>
      </c>
      <c r="AO108" s="15">
        <v>4</v>
      </c>
      <c r="AP108" s="15">
        <v>5</v>
      </c>
      <c r="AQ108" s="15">
        <v>11</v>
      </c>
      <c r="AR108" s="15">
        <v>10</v>
      </c>
      <c r="AS108" s="15">
        <v>9</v>
      </c>
      <c r="AT108" s="15">
        <v>2</v>
      </c>
    </row>
    <row r="109" spans="1:46" s="6" customFormat="1" ht="12.75" customHeight="1">
      <c r="A109" s="49"/>
      <c r="B109" s="9" t="s">
        <v>40</v>
      </c>
      <c r="C109" s="15">
        <f>SUM(D109:I109)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1">
        <f>SUM(K109:Q109)</f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f>SUM(S109:AC109)</f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2">
        <f>SUM(AE109:AJ109)</f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1">
        <f>SUM(AL109:AT109)</f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</row>
    <row r="110" spans="1:46" s="6" customFormat="1" ht="12.75" customHeight="1">
      <c r="A110" s="51"/>
      <c r="B110" s="9" t="s">
        <v>4</v>
      </c>
      <c r="C110" s="15">
        <f>SUM(D110:I110)</f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1">
        <f>SUM(K110:Q110)</f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f>SUM(S110:AC110)</f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2">
        <f>SUM(AE110:AJ110)</f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1">
        <f>SUM(AL110:AT110)</f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</row>
    <row r="111" spans="1:46" s="6" customFormat="1" ht="12.75" customHeight="1">
      <c r="A111" s="48" t="s">
        <v>74</v>
      </c>
      <c r="B111" s="9" t="s">
        <v>37</v>
      </c>
      <c r="C111" s="16">
        <f aca="true" t="shared" si="25" ref="C111:AT111">SUM(C112:C115)</f>
        <v>31</v>
      </c>
      <c r="D111" s="16">
        <f t="shared" si="25"/>
        <v>31</v>
      </c>
      <c r="E111" s="16">
        <f t="shared" si="25"/>
        <v>0</v>
      </c>
      <c r="F111" s="16">
        <f t="shared" si="25"/>
        <v>0</v>
      </c>
      <c r="G111" s="16">
        <f t="shared" si="25"/>
        <v>0</v>
      </c>
      <c r="H111" s="16">
        <f t="shared" si="25"/>
        <v>0</v>
      </c>
      <c r="I111" s="16">
        <f t="shared" si="25"/>
        <v>0</v>
      </c>
      <c r="J111" s="16">
        <f t="shared" si="25"/>
        <v>31</v>
      </c>
      <c r="K111" s="16">
        <f t="shared" si="25"/>
        <v>9</v>
      </c>
      <c r="L111" s="16">
        <f t="shared" si="25"/>
        <v>10</v>
      </c>
      <c r="M111" s="16">
        <f t="shared" si="25"/>
        <v>8</v>
      </c>
      <c r="N111" s="16">
        <f t="shared" si="25"/>
        <v>2</v>
      </c>
      <c r="O111" s="16">
        <f t="shared" si="25"/>
        <v>2</v>
      </c>
      <c r="P111" s="16">
        <f t="shared" si="25"/>
        <v>0</v>
      </c>
      <c r="Q111" s="16">
        <f t="shared" si="25"/>
        <v>0</v>
      </c>
      <c r="R111" s="16">
        <f t="shared" si="25"/>
        <v>31</v>
      </c>
      <c r="S111" s="16">
        <f t="shared" si="25"/>
        <v>22</v>
      </c>
      <c r="T111" s="16">
        <f t="shared" si="25"/>
        <v>0</v>
      </c>
      <c r="U111" s="16">
        <f t="shared" si="25"/>
        <v>1</v>
      </c>
      <c r="V111" s="16">
        <f t="shared" si="25"/>
        <v>1</v>
      </c>
      <c r="W111" s="16">
        <f t="shared" si="25"/>
        <v>1</v>
      </c>
      <c r="X111" s="16">
        <f t="shared" si="25"/>
        <v>0</v>
      </c>
      <c r="Y111" s="16">
        <f t="shared" si="25"/>
        <v>2</v>
      </c>
      <c r="Z111" s="16">
        <f t="shared" si="25"/>
        <v>0</v>
      </c>
      <c r="AA111" s="16">
        <f t="shared" si="25"/>
        <v>1</v>
      </c>
      <c r="AB111" s="16">
        <f t="shared" si="25"/>
        <v>3</v>
      </c>
      <c r="AC111" s="16">
        <f t="shared" si="25"/>
        <v>0</v>
      </c>
      <c r="AD111" s="16">
        <f t="shared" si="25"/>
        <v>27</v>
      </c>
      <c r="AE111" s="16">
        <f t="shared" si="25"/>
        <v>26</v>
      </c>
      <c r="AF111" s="16">
        <f t="shared" si="25"/>
        <v>0</v>
      </c>
      <c r="AG111" s="16">
        <f t="shared" si="25"/>
        <v>1</v>
      </c>
      <c r="AH111" s="16">
        <f t="shared" si="25"/>
        <v>0</v>
      </c>
      <c r="AI111" s="16">
        <f t="shared" si="25"/>
        <v>0</v>
      </c>
      <c r="AJ111" s="16">
        <f t="shared" si="25"/>
        <v>0</v>
      </c>
      <c r="AK111" s="16">
        <f t="shared" si="25"/>
        <v>27</v>
      </c>
      <c r="AL111" s="16">
        <f t="shared" si="25"/>
        <v>0</v>
      </c>
      <c r="AM111" s="16">
        <f t="shared" si="25"/>
        <v>0</v>
      </c>
      <c r="AN111" s="16">
        <f t="shared" si="25"/>
        <v>0</v>
      </c>
      <c r="AO111" s="16">
        <f t="shared" si="25"/>
        <v>0</v>
      </c>
      <c r="AP111" s="16">
        <f t="shared" si="25"/>
        <v>5</v>
      </c>
      <c r="AQ111" s="16">
        <f t="shared" si="25"/>
        <v>4</v>
      </c>
      <c r="AR111" s="16">
        <f t="shared" si="25"/>
        <v>12</v>
      </c>
      <c r="AS111" s="16">
        <f t="shared" si="25"/>
        <v>6</v>
      </c>
      <c r="AT111" s="16">
        <f t="shared" si="25"/>
        <v>0</v>
      </c>
    </row>
    <row r="112" spans="1:46" s="6" customFormat="1" ht="12.75" customHeight="1">
      <c r="A112" s="49"/>
      <c r="B112" s="9" t="s">
        <v>38</v>
      </c>
      <c r="C112" s="15">
        <f>SUM(D112:I112)</f>
        <v>10</v>
      </c>
      <c r="D112" s="15">
        <v>10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1">
        <f>SUM(K112:Q112)</f>
        <v>10</v>
      </c>
      <c r="K112" s="15">
        <v>2</v>
      </c>
      <c r="L112" s="15">
        <v>5</v>
      </c>
      <c r="M112" s="15">
        <v>2</v>
      </c>
      <c r="N112" s="15">
        <v>1</v>
      </c>
      <c r="O112" s="15">
        <v>0</v>
      </c>
      <c r="P112" s="15">
        <v>0</v>
      </c>
      <c r="Q112" s="15">
        <v>0</v>
      </c>
      <c r="R112" s="15">
        <f>SUM(S112:AC112)</f>
        <v>10</v>
      </c>
      <c r="S112" s="15">
        <v>8</v>
      </c>
      <c r="T112" s="15">
        <v>0</v>
      </c>
      <c r="U112" s="15">
        <v>0</v>
      </c>
      <c r="V112" s="15">
        <v>1</v>
      </c>
      <c r="W112" s="15">
        <v>0</v>
      </c>
      <c r="X112" s="15">
        <v>0</v>
      </c>
      <c r="Y112" s="15">
        <v>1</v>
      </c>
      <c r="Z112" s="15">
        <v>0</v>
      </c>
      <c r="AA112" s="15">
        <v>0</v>
      </c>
      <c r="AB112" s="15">
        <v>0</v>
      </c>
      <c r="AC112" s="15">
        <v>0</v>
      </c>
      <c r="AD112" s="12">
        <f>SUM(AE112:AJ112)</f>
        <v>15</v>
      </c>
      <c r="AE112" s="15">
        <v>15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1">
        <f>SUM(AL112:AT112)</f>
        <v>15</v>
      </c>
      <c r="AL112" s="15">
        <v>0</v>
      </c>
      <c r="AM112" s="15">
        <v>0</v>
      </c>
      <c r="AN112" s="15">
        <v>0</v>
      </c>
      <c r="AO112" s="15">
        <v>0</v>
      </c>
      <c r="AP112" s="15">
        <v>3</v>
      </c>
      <c r="AQ112" s="15">
        <v>3</v>
      </c>
      <c r="AR112" s="15">
        <v>4</v>
      </c>
      <c r="AS112" s="15">
        <v>5</v>
      </c>
      <c r="AT112" s="15">
        <v>0</v>
      </c>
    </row>
    <row r="113" spans="1:46" s="6" customFormat="1" ht="12.75" customHeight="1">
      <c r="A113" s="49"/>
      <c r="B113" s="9" t="s">
        <v>39</v>
      </c>
      <c r="C113" s="15">
        <f>SUM(D113:I113)</f>
        <v>21</v>
      </c>
      <c r="D113" s="15">
        <v>21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1">
        <f>SUM(K113:Q113)</f>
        <v>21</v>
      </c>
      <c r="K113" s="15">
        <v>7</v>
      </c>
      <c r="L113" s="15">
        <v>5</v>
      </c>
      <c r="M113" s="15">
        <v>6</v>
      </c>
      <c r="N113" s="15">
        <v>1</v>
      </c>
      <c r="O113" s="15">
        <v>2</v>
      </c>
      <c r="P113" s="15">
        <v>0</v>
      </c>
      <c r="Q113" s="15">
        <v>0</v>
      </c>
      <c r="R113" s="15">
        <f>SUM(S113:AC113)</f>
        <v>21</v>
      </c>
      <c r="S113" s="15">
        <v>14</v>
      </c>
      <c r="T113" s="15">
        <v>0</v>
      </c>
      <c r="U113" s="15">
        <v>1</v>
      </c>
      <c r="V113" s="15">
        <v>0</v>
      </c>
      <c r="W113" s="15">
        <v>1</v>
      </c>
      <c r="X113" s="15">
        <v>0</v>
      </c>
      <c r="Y113" s="15">
        <v>1</v>
      </c>
      <c r="Z113" s="15">
        <v>0</v>
      </c>
      <c r="AA113" s="15">
        <v>1</v>
      </c>
      <c r="AB113" s="15">
        <v>3</v>
      </c>
      <c r="AC113" s="15">
        <v>0</v>
      </c>
      <c r="AD113" s="12">
        <f>SUM(AE113:AJ113)</f>
        <v>12</v>
      </c>
      <c r="AE113" s="15">
        <v>11</v>
      </c>
      <c r="AF113" s="15">
        <v>0</v>
      </c>
      <c r="AG113" s="15">
        <v>1</v>
      </c>
      <c r="AH113" s="15">
        <v>0</v>
      </c>
      <c r="AI113" s="15">
        <v>0</v>
      </c>
      <c r="AJ113" s="15">
        <v>0</v>
      </c>
      <c r="AK113" s="11">
        <f>SUM(AL113:AT113)</f>
        <v>12</v>
      </c>
      <c r="AL113" s="15">
        <v>0</v>
      </c>
      <c r="AM113" s="15">
        <v>0</v>
      </c>
      <c r="AN113" s="15">
        <v>0</v>
      </c>
      <c r="AO113" s="15">
        <v>0</v>
      </c>
      <c r="AP113" s="15">
        <v>2</v>
      </c>
      <c r="AQ113" s="15">
        <v>1</v>
      </c>
      <c r="AR113" s="15">
        <v>8</v>
      </c>
      <c r="AS113" s="15">
        <v>1</v>
      </c>
      <c r="AT113" s="15">
        <v>0</v>
      </c>
    </row>
    <row r="114" spans="1:46" s="6" customFormat="1" ht="12.75" customHeight="1">
      <c r="A114" s="49"/>
      <c r="B114" s="9" t="s">
        <v>40</v>
      </c>
      <c r="C114" s="15">
        <f>SUM(D114:I114)</f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1">
        <f>SUM(K114:Q114)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f>SUM(S114:AC114)</f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2">
        <f>SUM(AE114:AJ114)</f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1">
        <f>SUM(AL114:AT114)</f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</row>
    <row r="115" spans="1:46" s="6" customFormat="1" ht="12.75" customHeight="1">
      <c r="A115" s="51"/>
      <c r="B115" s="9" t="s">
        <v>4</v>
      </c>
      <c r="C115" s="15">
        <f>SUM(D115:I115)</f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1">
        <f>SUM(K115:Q115)</f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f>SUM(S115:AC115)</f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2">
        <f>SUM(AE115:AJ115)</f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1">
        <f>SUM(AL115:AT115)</f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</row>
    <row r="116" spans="1:46" s="6" customFormat="1" ht="12.75" customHeight="1">
      <c r="A116" s="48" t="s">
        <v>83</v>
      </c>
      <c r="B116" s="9" t="s">
        <v>37</v>
      </c>
      <c r="C116" s="16">
        <f aca="true" t="shared" si="26" ref="C116:AT116">SUM(C117:C120)</f>
        <v>2</v>
      </c>
      <c r="D116" s="16">
        <f t="shared" si="26"/>
        <v>2</v>
      </c>
      <c r="E116" s="16">
        <f t="shared" si="26"/>
        <v>0</v>
      </c>
      <c r="F116" s="16">
        <f t="shared" si="26"/>
        <v>0</v>
      </c>
      <c r="G116" s="16">
        <f t="shared" si="26"/>
        <v>0</v>
      </c>
      <c r="H116" s="16">
        <f t="shared" si="26"/>
        <v>0</v>
      </c>
      <c r="I116" s="16">
        <f t="shared" si="26"/>
        <v>0</v>
      </c>
      <c r="J116" s="16">
        <f t="shared" si="26"/>
        <v>2</v>
      </c>
      <c r="K116" s="16">
        <f t="shared" si="26"/>
        <v>1</v>
      </c>
      <c r="L116" s="16">
        <f t="shared" si="26"/>
        <v>1</v>
      </c>
      <c r="M116" s="16">
        <f t="shared" si="26"/>
        <v>0</v>
      </c>
      <c r="N116" s="16">
        <f t="shared" si="26"/>
        <v>0</v>
      </c>
      <c r="O116" s="16">
        <f t="shared" si="26"/>
        <v>0</v>
      </c>
      <c r="P116" s="16">
        <f t="shared" si="26"/>
        <v>0</v>
      </c>
      <c r="Q116" s="16">
        <f t="shared" si="26"/>
        <v>0</v>
      </c>
      <c r="R116" s="16">
        <f t="shared" si="26"/>
        <v>2</v>
      </c>
      <c r="S116" s="16">
        <f t="shared" si="26"/>
        <v>2</v>
      </c>
      <c r="T116" s="16">
        <f t="shared" si="26"/>
        <v>0</v>
      </c>
      <c r="U116" s="16">
        <f t="shared" si="26"/>
        <v>0</v>
      </c>
      <c r="V116" s="16">
        <f t="shared" si="26"/>
        <v>0</v>
      </c>
      <c r="W116" s="16">
        <f t="shared" si="26"/>
        <v>0</v>
      </c>
      <c r="X116" s="16">
        <f t="shared" si="26"/>
        <v>0</v>
      </c>
      <c r="Y116" s="16">
        <f t="shared" si="26"/>
        <v>0</v>
      </c>
      <c r="Z116" s="16">
        <f t="shared" si="26"/>
        <v>0</v>
      </c>
      <c r="AA116" s="16">
        <f t="shared" si="26"/>
        <v>0</v>
      </c>
      <c r="AB116" s="16">
        <f t="shared" si="26"/>
        <v>0</v>
      </c>
      <c r="AC116" s="16">
        <f t="shared" si="26"/>
        <v>0</v>
      </c>
      <c r="AD116" s="16">
        <f t="shared" si="26"/>
        <v>2</v>
      </c>
      <c r="AE116" s="16">
        <f t="shared" si="26"/>
        <v>2</v>
      </c>
      <c r="AF116" s="16">
        <f t="shared" si="26"/>
        <v>0</v>
      </c>
      <c r="AG116" s="16">
        <f t="shared" si="26"/>
        <v>0</v>
      </c>
      <c r="AH116" s="16">
        <f t="shared" si="26"/>
        <v>0</v>
      </c>
      <c r="AI116" s="16">
        <f t="shared" si="26"/>
        <v>0</v>
      </c>
      <c r="AJ116" s="16">
        <f t="shared" si="26"/>
        <v>0</v>
      </c>
      <c r="AK116" s="16">
        <f t="shared" si="26"/>
        <v>2</v>
      </c>
      <c r="AL116" s="16">
        <f t="shared" si="26"/>
        <v>0</v>
      </c>
      <c r="AM116" s="16">
        <f t="shared" si="26"/>
        <v>0</v>
      </c>
      <c r="AN116" s="16">
        <f t="shared" si="26"/>
        <v>0</v>
      </c>
      <c r="AO116" s="16">
        <f t="shared" si="26"/>
        <v>0</v>
      </c>
      <c r="AP116" s="16">
        <f t="shared" si="26"/>
        <v>0</v>
      </c>
      <c r="AQ116" s="16">
        <f t="shared" si="26"/>
        <v>1</v>
      </c>
      <c r="AR116" s="16">
        <f t="shared" si="26"/>
        <v>1</v>
      </c>
      <c r="AS116" s="16">
        <f t="shared" si="26"/>
        <v>0</v>
      </c>
      <c r="AT116" s="16">
        <f t="shared" si="26"/>
        <v>0</v>
      </c>
    </row>
    <row r="117" spans="1:46" s="6" customFormat="1" ht="12.75" customHeight="1">
      <c r="A117" s="49"/>
      <c r="B117" s="9" t="s">
        <v>38</v>
      </c>
      <c r="C117" s="15">
        <f>SUM(D117:I117)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1">
        <f>SUM(K117:Q117)</f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f>SUM(S117:AC117)</f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2">
        <f>SUM(AE117:AJ117)</f>
        <v>2</v>
      </c>
      <c r="AE117" s="15">
        <v>2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1">
        <f>SUM(AL117:AT117)</f>
        <v>2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1</v>
      </c>
      <c r="AR117" s="15">
        <v>1</v>
      </c>
      <c r="AS117" s="15">
        <v>0</v>
      </c>
      <c r="AT117" s="15">
        <v>0</v>
      </c>
    </row>
    <row r="118" spans="1:46" s="6" customFormat="1" ht="12.75" customHeight="1">
      <c r="A118" s="49"/>
      <c r="B118" s="9" t="s">
        <v>39</v>
      </c>
      <c r="C118" s="15">
        <f>SUM(D118:I118)</f>
        <v>2</v>
      </c>
      <c r="D118" s="15"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1">
        <f>SUM(K118:Q118)</f>
        <v>2</v>
      </c>
      <c r="K118" s="15">
        <v>1</v>
      </c>
      <c r="L118" s="15">
        <v>1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f>SUM(S118:AC118)</f>
        <v>2</v>
      </c>
      <c r="S118" s="15">
        <v>2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2">
        <f>SUM(AE118:AJ118)</f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1">
        <f>SUM(AL118:AT118)</f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</row>
    <row r="119" spans="1:46" s="6" customFormat="1" ht="12.75" customHeight="1">
      <c r="A119" s="49"/>
      <c r="B119" s="9" t="s">
        <v>40</v>
      </c>
      <c r="C119" s="15">
        <f>SUM(D119:I119)</f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1">
        <f>SUM(K119:Q119)</f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f>SUM(S119:AC119)</f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2">
        <f>SUM(AE119:AJ119)</f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1">
        <f>SUM(AL119:AT119)</f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</row>
    <row r="120" spans="1:46" s="6" customFormat="1" ht="12.75" customHeight="1" thickBot="1">
      <c r="A120" s="50"/>
      <c r="B120" s="5" t="s">
        <v>4</v>
      </c>
      <c r="C120" s="15">
        <f>SUM(D120:I120)</f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1">
        <f>SUM(K120:Q120)</f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f>SUM(S120:AC120)</f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2">
        <f>SUM(AE120:AJ120)</f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1">
        <f>SUM(AL120:AT120)</f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</row>
    <row r="121" spans="30:41" ht="17.25" customHeight="1"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</sheetData>
  <sheetProtection/>
  <mergeCells count="34">
    <mergeCell ref="A56:A60"/>
    <mergeCell ref="A76:A80"/>
    <mergeCell ref="A81:A85"/>
    <mergeCell ref="A11:A15"/>
    <mergeCell ref="A16:A20"/>
    <mergeCell ref="A21:A25"/>
    <mergeCell ref="A61:A65"/>
    <mergeCell ref="A51:A55"/>
    <mergeCell ref="A46:A50"/>
    <mergeCell ref="A116:A120"/>
    <mergeCell ref="A96:A100"/>
    <mergeCell ref="A91:A95"/>
    <mergeCell ref="A66:A70"/>
    <mergeCell ref="A71:A75"/>
    <mergeCell ref="A86:A90"/>
    <mergeCell ref="A101:A105"/>
    <mergeCell ref="A111:A115"/>
    <mergeCell ref="A106:A110"/>
    <mergeCell ref="A41:A45"/>
    <mergeCell ref="A26:A30"/>
    <mergeCell ref="AK4:AT4"/>
    <mergeCell ref="AD4:AJ4"/>
    <mergeCell ref="C4:I4"/>
    <mergeCell ref="A6:A10"/>
    <mergeCell ref="J4:Q4"/>
    <mergeCell ref="R4:AC4"/>
    <mergeCell ref="A1:AT1"/>
    <mergeCell ref="A3:A5"/>
    <mergeCell ref="B3:B5"/>
    <mergeCell ref="A31:A35"/>
    <mergeCell ref="A36:A40"/>
    <mergeCell ref="AC2:AT2"/>
    <mergeCell ref="C3:AC3"/>
    <mergeCell ref="AD3:AT3"/>
  </mergeCells>
  <printOptions horizontalCentered="1"/>
  <pageMargins left="0.984251968503937" right="0.984251968503937" top="0.7874015748031497" bottom="0.7874015748031497" header="1.220472440944882" footer="0.5118110236220472"/>
  <pageSetup firstPageNumber="1" useFirstPageNumber="1" fitToHeight="0" horizontalDpi="600" verticalDpi="600" orientation="landscape" paperSize="8" r:id="rId2"/>
  <headerFooter scaleWithDoc="0" alignWithMargins="0">
    <oddHeader xml:space="preserve">&amp;R&amp;"標楷體,標準"本表共6頁，第&amp;P頁       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1"/>
  <sheetViews>
    <sheetView zoomScale="90" zoomScaleNormal="90" zoomScaleSheetLayoutView="50" zoomScalePageLayoutView="0" workbookViewId="0" topLeftCell="A85">
      <selection activeCell="I44" sqref="I44:I45"/>
    </sheetView>
  </sheetViews>
  <sheetFormatPr defaultColWidth="9.00390625" defaultRowHeight="16.5"/>
  <cols>
    <col min="1" max="1" width="10.625" style="0" customWidth="1"/>
    <col min="2" max="2" width="6.125" style="0" customWidth="1"/>
    <col min="3" max="29" width="6.25390625" style="0" customWidth="1"/>
    <col min="30" max="30" width="10.00390625" style="0" customWidth="1"/>
    <col min="31" max="36" width="9.375" style="0" customWidth="1"/>
    <col min="37" max="44" width="10.00390625" style="0" customWidth="1"/>
    <col min="45" max="46" width="9.375" style="0" customWidth="1"/>
  </cols>
  <sheetData>
    <row r="1" spans="1:46" s="1" customFormat="1" ht="31.5" customHeight="1">
      <c r="A1" s="21" t="s">
        <v>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1:46" s="1" customFormat="1" ht="26.25" customHeight="1" thickBot="1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82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3" t="s">
        <v>0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</row>
    <row r="3" spans="1:46" s="1" customFormat="1" ht="21" customHeight="1">
      <c r="A3" s="24" t="s">
        <v>8</v>
      </c>
      <c r="B3" s="27" t="s">
        <v>9</v>
      </c>
      <c r="C3" s="35" t="s">
        <v>76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5" t="s">
        <v>77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47"/>
    </row>
    <row r="4" spans="1:46" s="1" customFormat="1" ht="15.75" customHeight="1">
      <c r="A4" s="25"/>
      <c r="B4" s="28"/>
      <c r="C4" s="41" t="s">
        <v>45</v>
      </c>
      <c r="D4" s="42"/>
      <c r="E4" s="42"/>
      <c r="F4" s="42"/>
      <c r="G4" s="42"/>
      <c r="H4" s="42"/>
      <c r="I4" s="43"/>
      <c r="J4" s="41" t="s">
        <v>1</v>
      </c>
      <c r="K4" s="45"/>
      <c r="L4" s="45"/>
      <c r="M4" s="45"/>
      <c r="N4" s="45"/>
      <c r="O4" s="45"/>
      <c r="P4" s="45"/>
      <c r="Q4" s="46"/>
      <c r="R4" s="17" t="s">
        <v>46</v>
      </c>
      <c r="S4" s="18"/>
      <c r="T4" s="19"/>
      <c r="U4" s="19"/>
      <c r="V4" s="19"/>
      <c r="W4" s="19"/>
      <c r="X4" s="19"/>
      <c r="Y4" s="19"/>
      <c r="Z4" s="19"/>
      <c r="AA4" s="19"/>
      <c r="AB4" s="19"/>
      <c r="AC4" s="20"/>
      <c r="AD4" s="38" t="s">
        <v>45</v>
      </c>
      <c r="AE4" s="39"/>
      <c r="AF4" s="39"/>
      <c r="AG4" s="39"/>
      <c r="AH4" s="39"/>
      <c r="AI4" s="39"/>
      <c r="AJ4" s="39"/>
      <c r="AK4" s="38" t="s">
        <v>1</v>
      </c>
      <c r="AL4" s="39"/>
      <c r="AM4" s="39"/>
      <c r="AN4" s="39"/>
      <c r="AO4" s="39"/>
      <c r="AP4" s="39"/>
      <c r="AQ4" s="39"/>
      <c r="AR4" s="39"/>
      <c r="AS4" s="39"/>
      <c r="AT4" s="40"/>
    </row>
    <row r="5" spans="1:46" s="6" customFormat="1" ht="54.75" customHeight="1" thickBot="1">
      <c r="A5" s="26"/>
      <c r="B5" s="29"/>
      <c r="C5" s="4" t="s">
        <v>2</v>
      </c>
      <c r="D5" s="4" t="s">
        <v>27</v>
      </c>
      <c r="E5" s="4" t="s">
        <v>28</v>
      </c>
      <c r="F5" s="4" t="s">
        <v>35</v>
      </c>
      <c r="G5" s="4" t="s">
        <v>29</v>
      </c>
      <c r="H5" s="4" t="s">
        <v>3</v>
      </c>
      <c r="I5" s="4" t="s">
        <v>4</v>
      </c>
      <c r="J5" s="5" t="s">
        <v>2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43</v>
      </c>
      <c r="P5" s="4" t="s">
        <v>51</v>
      </c>
      <c r="Q5" s="4" t="s">
        <v>4</v>
      </c>
      <c r="R5" s="5" t="s">
        <v>2</v>
      </c>
      <c r="S5" s="4" t="s">
        <v>12</v>
      </c>
      <c r="T5" s="4" t="s">
        <v>52</v>
      </c>
      <c r="U5" s="4" t="s">
        <v>53</v>
      </c>
      <c r="V5" s="4" t="s">
        <v>54</v>
      </c>
      <c r="W5" s="4" t="s">
        <v>55</v>
      </c>
      <c r="X5" s="4" t="s">
        <v>56</v>
      </c>
      <c r="Y5" s="4" t="s">
        <v>57</v>
      </c>
      <c r="Z5" s="4" t="s">
        <v>42</v>
      </c>
      <c r="AA5" s="4" t="s">
        <v>44</v>
      </c>
      <c r="AB5" s="4" t="s">
        <v>13</v>
      </c>
      <c r="AC5" s="4" t="s">
        <v>4</v>
      </c>
      <c r="AD5" s="4" t="s">
        <v>2</v>
      </c>
      <c r="AE5" s="4" t="s">
        <v>27</v>
      </c>
      <c r="AF5" s="4" t="s">
        <v>28</v>
      </c>
      <c r="AG5" s="4" t="s">
        <v>35</v>
      </c>
      <c r="AH5" s="4" t="s">
        <v>29</v>
      </c>
      <c r="AI5" s="4" t="s">
        <v>3</v>
      </c>
      <c r="AJ5" s="4" t="s">
        <v>4</v>
      </c>
      <c r="AK5" s="5" t="s">
        <v>2</v>
      </c>
      <c r="AL5" s="4" t="s">
        <v>58</v>
      </c>
      <c r="AM5" s="4" t="s">
        <v>14</v>
      </c>
      <c r="AN5" s="4" t="s">
        <v>15</v>
      </c>
      <c r="AO5" s="4" t="s">
        <v>16</v>
      </c>
      <c r="AP5" s="4" t="s">
        <v>17</v>
      </c>
      <c r="AQ5" s="4" t="s">
        <v>18</v>
      </c>
      <c r="AR5" s="4" t="s">
        <v>19</v>
      </c>
      <c r="AS5" s="4" t="s">
        <v>20</v>
      </c>
      <c r="AT5" s="14" t="s">
        <v>4</v>
      </c>
    </row>
    <row r="6" spans="1:61" s="6" customFormat="1" ht="12.75" customHeight="1">
      <c r="A6" s="44" t="s">
        <v>22</v>
      </c>
      <c r="B6" s="7" t="s">
        <v>37</v>
      </c>
      <c r="C6" s="15">
        <f aca="true" t="shared" si="0" ref="C6:AT6">SUM(C11,C16,C21,C26,C31,C36,C41,C46,C51,C56,C61,C66,C71,C76,C81,C86,C91,C96,C101,C106,C111,C116)</f>
        <v>13722</v>
      </c>
      <c r="D6" s="15">
        <f t="shared" si="0"/>
        <v>13206</v>
      </c>
      <c r="E6" s="15">
        <f t="shared" si="0"/>
        <v>304</v>
      </c>
      <c r="F6" s="15">
        <f t="shared" si="0"/>
        <v>21</v>
      </c>
      <c r="G6" s="15">
        <f t="shared" si="0"/>
        <v>11</v>
      </c>
      <c r="H6" s="15">
        <f t="shared" si="0"/>
        <v>1</v>
      </c>
      <c r="I6" s="15">
        <f t="shared" si="0"/>
        <v>179</v>
      </c>
      <c r="J6" s="15">
        <f t="shared" si="0"/>
        <v>13722</v>
      </c>
      <c r="K6" s="15">
        <f t="shared" si="0"/>
        <v>5264</v>
      </c>
      <c r="L6" s="15">
        <f t="shared" si="0"/>
        <v>3233</v>
      </c>
      <c r="M6" s="15">
        <f t="shared" si="0"/>
        <v>2299</v>
      </c>
      <c r="N6" s="15">
        <f t="shared" si="0"/>
        <v>1619</v>
      </c>
      <c r="O6" s="15">
        <f t="shared" si="0"/>
        <v>817</v>
      </c>
      <c r="P6" s="15">
        <f t="shared" si="0"/>
        <v>468</v>
      </c>
      <c r="Q6" s="15">
        <f t="shared" si="0"/>
        <v>22</v>
      </c>
      <c r="R6" s="15">
        <f t="shared" si="0"/>
        <v>13722</v>
      </c>
      <c r="S6" s="15">
        <f t="shared" si="0"/>
        <v>10785</v>
      </c>
      <c r="T6" s="15">
        <f t="shared" si="0"/>
        <v>39</v>
      </c>
      <c r="U6" s="15">
        <f t="shared" si="0"/>
        <v>194</v>
      </c>
      <c r="V6" s="15">
        <f t="shared" si="0"/>
        <v>294</v>
      </c>
      <c r="W6" s="15">
        <f t="shared" si="0"/>
        <v>29</v>
      </c>
      <c r="X6" s="15">
        <f t="shared" si="0"/>
        <v>342</v>
      </c>
      <c r="Y6" s="15">
        <f t="shared" si="0"/>
        <v>918</v>
      </c>
      <c r="Z6" s="15">
        <f t="shared" si="0"/>
        <v>301</v>
      </c>
      <c r="AA6" s="15">
        <f t="shared" si="0"/>
        <v>289</v>
      </c>
      <c r="AB6" s="15">
        <f t="shared" si="0"/>
        <v>414</v>
      </c>
      <c r="AC6" s="15">
        <f t="shared" si="0"/>
        <v>117</v>
      </c>
      <c r="AD6" s="15">
        <f t="shared" si="0"/>
        <v>12212</v>
      </c>
      <c r="AE6" s="15">
        <f t="shared" si="0"/>
        <v>11564</v>
      </c>
      <c r="AF6" s="15">
        <f t="shared" si="0"/>
        <v>243</v>
      </c>
      <c r="AG6" s="15">
        <f t="shared" si="0"/>
        <v>58</v>
      </c>
      <c r="AH6" s="15">
        <f t="shared" si="0"/>
        <v>70</v>
      </c>
      <c r="AI6" s="15">
        <f t="shared" si="0"/>
        <v>6</v>
      </c>
      <c r="AJ6" s="15">
        <f t="shared" si="0"/>
        <v>271</v>
      </c>
      <c r="AK6" s="15">
        <f t="shared" si="0"/>
        <v>12212</v>
      </c>
      <c r="AL6" s="15">
        <f t="shared" si="0"/>
        <v>14</v>
      </c>
      <c r="AM6" s="15">
        <f t="shared" si="0"/>
        <v>144</v>
      </c>
      <c r="AN6" s="15">
        <f t="shared" si="0"/>
        <v>218</v>
      </c>
      <c r="AO6" s="15">
        <f t="shared" si="0"/>
        <v>324</v>
      </c>
      <c r="AP6" s="15">
        <f t="shared" si="0"/>
        <v>1599</v>
      </c>
      <c r="AQ6" s="15">
        <f t="shared" si="0"/>
        <v>3428</v>
      </c>
      <c r="AR6" s="15">
        <f t="shared" si="0"/>
        <v>2961</v>
      </c>
      <c r="AS6" s="15">
        <f t="shared" si="0"/>
        <v>3109</v>
      </c>
      <c r="AT6" s="15">
        <f t="shared" si="0"/>
        <v>415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6" customFormat="1" ht="12.75" customHeight="1">
      <c r="A7" s="31"/>
      <c r="B7" s="9" t="s">
        <v>38</v>
      </c>
      <c r="C7" s="15">
        <f aca="true" t="shared" si="1" ref="C7:AT7">SUM(C12,C17,C22,C27,C32,C37,C42,C47,C52,C57,C62,C67,C72,C77,C82,C87,C92,C97,C102,C107,C112,C117)</f>
        <v>5556</v>
      </c>
      <c r="D7" s="15">
        <f t="shared" si="1"/>
        <v>5372</v>
      </c>
      <c r="E7" s="15">
        <f t="shared" si="1"/>
        <v>100</v>
      </c>
      <c r="F7" s="15">
        <f t="shared" si="1"/>
        <v>4</v>
      </c>
      <c r="G7" s="15">
        <f t="shared" si="1"/>
        <v>5</v>
      </c>
      <c r="H7" s="15">
        <f t="shared" si="1"/>
        <v>0</v>
      </c>
      <c r="I7" s="15">
        <f t="shared" si="1"/>
        <v>75</v>
      </c>
      <c r="J7" s="15">
        <f t="shared" si="1"/>
        <v>5556</v>
      </c>
      <c r="K7" s="15">
        <f t="shared" si="1"/>
        <v>2120</v>
      </c>
      <c r="L7" s="15">
        <f t="shared" si="1"/>
        <v>1335</v>
      </c>
      <c r="M7" s="15">
        <f t="shared" si="1"/>
        <v>876</v>
      </c>
      <c r="N7" s="15">
        <f t="shared" si="1"/>
        <v>633</v>
      </c>
      <c r="O7" s="15">
        <f t="shared" si="1"/>
        <v>334</v>
      </c>
      <c r="P7" s="15">
        <f t="shared" si="1"/>
        <v>246</v>
      </c>
      <c r="Q7" s="15">
        <f t="shared" si="1"/>
        <v>12</v>
      </c>
      <c r="R7" s="15">
        <f t="shared" si="1"/>
        <v>5556</v>
      </c>
      <c r="S7" s="15">
        <f t="shared" si="1"/>
        <v>4233</v>
      </c>
      <c r="T7" s="15">
        <f t="shared" si="1"/>
        <v>15</v>
      </c>
      <c r="U7" s="15">
        <f t="shared" si="1"/>
        <v>90</v>
      </c>
      <c r="V7" s="15">
        <f t="shared" si="1"/>
        <v>95</v>
      </c>
      <c r="W7" s="15">
        <f t="shared" si="1"/>
        <v>24</v>
      </c>
      <c r="X7" s="15">
        <f t="shared" si="1"/>
        <v>168</v>
      </c>
      <c r="Y7" s="15">
        <f t="shared" si="1"/>
        <v>445</v>
      </c>
      <c r="Z7" s="15">
        <f t="shared" si="1"/>
        <v>89</v>
      </c>
      <c r="AA7" s="15">
        <f t="shared" si="1"/>
        <v>138</v>
      </c>
      <c r="AB7" s="15">
        <f t="shared" si="1"/>
        <v>218</v>
      </c>
      <c r="AC7" s="15">
        <f t="shared" si="1"/>
        <v>41</v>
      </c>
      <c r="AD7" s="15">
        <f t="shared" si="1"/>
        <v>8772</v>
      </c>
      <c r="AE7" s="15">
        <f t="shared" si="1"/>
        <v>8413</v>
      </c>
      <c r="AF7" s="15">
        <f t="shared" si="1"/>
        <v>178</v>
      </c>
      <c r="AG7" s="15">
        <f t="shared" si="1"/>
        <v>6</v>
      </c>
      <c r="AH7" s="15">
        <f t="shared" si="1"/>
        <v>7</v>
      </c>
      <c r="AI7" s="15">
        <f t="shared" si="1"/>
        <v>3</v>
      </c>
      <c r="AJ7" s="15">
        <f t="shared" si="1"/>
        <v>165</v>
      </c>
      <c r="AK7" s="15">
        <f t="shared" si="1"/>
        <v>8772</v>
      </c>
      <c r="AL7" s="15">
        <f t="shared" si="1"/>
        <v>10</v>
      </c>
      <c r="AM7" s="15">
        <f t="shared" si="1"/>
        <v>110</v>
      </c>
      <c r="AN7" s="15">
        <f t="shared" si="1"/>
        <v>152</v>
      </c>
      <c r="AO7" s="15">
        <f t="shared" si="1"/>
        <v>233</v>
      </c>
      <c r="AP7" s="15">
        <f t="shared" si="1"/>
        <v>1133</v>
      </c>
      <c r="AQ7" s="15">
        <f t="shared" si="1"/>
        <v>2563</v>
      </c>
      <c r="AR7" s="15">
        <f t="shared" si="1"/>
        <v>1949</v>
      </c>
      <c r="AS7" s="15">
        <f t="shared" si="1"/>
        <v>2390</v>
      </c>
      <c r="AT7" s="15">
        <f t="shared" si="1"/>
        <v>232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6" customFormat="1" ht="12.75" customHeight="1">
      <c r="A8" s="31"/>
      <c r="B8" s="9" t="s">
        <v>39</v>
      </c>
      <c r="C8" s="15">
        <f aca="true" t="shared" si="2" ref="C8:AT8">SUM(C13,C18,C23,C28,C33,C38,C43,C48,C53,C58,C63,C68,C73,C78,C83,C88,C93,C98,C103,C108,C113,C118)</f>
        <v>8163</v>
      </c>
      <c r="D8" s="15">
        <f t="shared" si="2"/>
        <v>7831</v>
      </c>
      <c r="E8" s="15">
        <f t="shared" si="2"/>
        <v>204</v>
      </c>
      <c r="F8" s="15">
        <f t="shared" si="2"/>
        <v>17</v>
      </c>
      <c r="G8" s="15">
        <f t="shared" si="2"/>
        <v>6</v>
      </c>
      <c r="H8" s="15">
        <f t="shared" si="2"/>
        <v>1</v>
      </c>
      <c r="I8" s="15">
        <f t="shared" si="2"/>
        <v>104</v>
      </c>
      <c r="J8" s="15">
        <f t="shared" si="2"/>
        <v>8163</v>
      </c>
      <c r="K8" s="15">
        <f t="shared" si="2"/>
        <v>3143</v>
      </c>
      <c r="L8" s="15">
        <f t="shared" si="2"/>
        <v>1898</v>
      </c>
      <c r="M8" s="15">
        <f t="shared" si="2"/>
        <v>1422</v>
      </c>
      <c r="N8" s="15">
        <f t="shared" si="2"/>
        <v>986</v>
      </c>
      <c r="O8" s="15">
        <f t="shared" si="2"/>
        <v>483</v>
      </c>
      <c r="P8" s="15">
        <f t="shared" si="2"/>
        <v>222</v>
      </c>
      <c r="Q8" s="15">
        <f t="shared" si="2"/>
        <v>9</v>
      </c>
      <c r="R8" s="15">
        <f t="shared" si="2"/>
        <v>8163</v>
      </c>
      <c r="S8" s="15">
        <f t="shared" si="2"/>
        <v>6549</v>
      </c>
      <c r="T8" s="15">
        <f t="shared" si="2"/>
        <v>24</v>
      </c>
      <c r="U8" s="15">
        <f t="shared" si="2"/>
        <v>104</v>
      </c>
      <c r="V8" s="15">
        <f t="shared" si="2"/>
        <v>199</v>
      </c>
      <c r="W8" s="15">
        <f t="shared" si="2"/>
        <v>5</v>
      </c>
      <c r="X8" s="15">
        <f t="shared" si="2"/>
        <v>174</v>
      </c>
      <c r="Y8" s="15">
        <f t="shared" si="2"/>
        <v>473</v>
      </c>
      <c r="Z8" s="15">
        <f t="shared" si="2"/>
        <v>212</v>
      </c>
      <c r="AA8" s="15">
        <f t="shared" si="2"/>
        <v>151</v>
      </c>
      <c r="AB8" s="15">
        <f t="shared" si="2"/>
        <v>196</v>
      </c>
      <c r="AC8" s="15">
        <f t="shared" si="2"/>
        <v>76</v>
      </c>
      <c r="AD8" s="15">
        <f t="shared" si="2"/>
        <v>3415</v>
      </c>
      <c r="AE8" s="15">
        <f t="shared" si="2"/>
        <v>3149</v>
      </c>
      <c r="AF8" s="15">
        <f t="shared" si="2"/>
        <v>65</v>
      </c>
      <c r="AG8" s="15">
        <f t="shared" si="2"/>
        <v>52</v>
      </c>
      <c r="AH8" s="15">
        <f t="shared" si="2"/>
        <v>62</v>
      </c>
      <c r="AI8" s="15">
        <f t="shared" si="2"/>
        <v>2</v>
      </c>
      <c r="AJ8" s="15">
        <f t="shared" si="2"/>
        <v>85</v>
      </c>
      <c r="AK8" s="15">
        <f t="shared" si="2"/>
        <v>3415</v>
      </c>
      <c r="AL8" s="15">
        <f t="shared" si="2"/>
        <v>4</v>
      </c>
      <c r="AM8" s="15">
        <f t="shared" si="2"/>
        <v>34</v>
      </c>
      <c r="AN8" s="15">
        <f t="shared" si="2"/>
        <v>66</v>
      </c>
      <c r="AO8" s="15">
        <f t="shared" si="2"/>
        <v>91</v>
      </c>
      <c r="AP8" s="15">
        <f t="shared" si="2"/>
        <v>465</v>
      </c>
      <c r="AQ8" s="15">
        <f t="shared" si="2"/>
        <v>865</v>
      </c>
      <c r="AR8" s="15">
        <f t="shared" si="2"/>
        <v>1012</v>
      </c>
      <c r="AS8" s="15">
        <f t="shared" si="2"/>
        <v>719</v>
      </c>
      <c r="AT8" s="15">
        <f t="shared" si="2"/>
        <v>159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6" customFormat="1" ht="12.75" customHeight="1">
      <c r="A9" s="31"/>
      <c r="B9" s="9" t="s">
        <v>40</v>
      </c>
      <c r="C9" s="15">
        <f aca="true" t="shared" si="3" ref="C9:AT9">SUM(C14,C19,C24,C29,C34,C39,C44,C49,C54,C59,C64,C69,C74,C79,C84,C89,C94,C99,C104,C109,C114,C119)</f>
        <v>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15">
        <f t="shared" si="3"/>
        <v>0</v>
      </c>
      <c r="N9" s="15">
        <f t="shared" si="3"/>
        <v>0</v>
      </c>
      <c r="O9" s="15">
        <f t="shared" si="3"/>
        <v>0</v>
      </c>
      <c r="P9" s="15">
        <f t="shared" si="3"/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  <c r="Z9" s="15">
        <f t="shared" si="3"/>
        <v>0</v>
      </c>
      <c r="AA9" s="15">
        <f t="shared" si="3"/>
        <v>0</v>
      </c>
      <c r="AB9" s="15">
        <f t="shared" si="3"/>
        <v>0</v>
      </c>
      <c r="AC9" s="15">
        <f t="shared" si="3"/>
        <v>0</v>
      </c>
      <c r="AD9" s="15">
        <f t="shared" si="3"/>
        <v>2</v>
      </c>
      <c r="AE9" s="15">
        <f t="shared" si="3"/>
        <v>2</v>
      </c>
      <c r="AF9" s="15">
        <f t="shared" si="3"/>
        <v>0</v>
      </c>
      <c r="AG9" s="15">
        <f t="shared" si="3"/>
        <v>0</v>
      </c>
      <c r="AH9" s="15">
        <f t="shared" si="3"/>
        <v>0</v>
      </c>
      <c r="AI9" s="15">
        <f t="shared" si="3"/>
        <v>0</v>
      </c>
      <c r="AJ9" s="15">
        <f t="shared" si="3"/>
        <v>0</v>
      </c>
      <c r="AK9" s="15">
        <f t="shared" si="3"/>
        <v>2</v>
      </c>
      <c r="AL9" s="15">
        <f t="shared" si="3"/>
        <v>0</v>
      </c>
      <c r="AM9" s="15">
        <f t="shared" si="3"/>
        <v>0</v>
      </c>
      <c r="AN9" s="15">
        <f t="shared" si="3"/>
        <v>0</v>
      </c>
      <c r="AO9" s="15">
        <f t="shared" si="3"/>
        <v>0</v>
      </c>
      <c r="AP9" s="15">
        <f t="shared" si="3"/>
        <v>1</v>
      </c>
      <c r="AQ9" s="15">
        <f t="shared" si="3"/>
        <v>0</v>
      </c>
      <c r="AR9" s="15">
        <f t="shared" si="3"/>
        <v>0</v>
      </c>
      <c r="AS9" s="15">
        <f t="shared" si="3"/>
        <v>0</v>
      </c>
      <c r="AT9" s="15">
        <f t="shared" si="3"/>
        <v>1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6" customFormat="1" ht="12.75" customHeight="1">
      <c r="A10" s="32"/>
      <c r="B10" s="9" t="s">
        <v>4</v>
      </c>
      <c r="C10" s="15">
        <f aca="true" t="shared" si="4" ref="C10:AT10">SUM(C15,C20,C25,C30,C35,C40,C45,C50,C55,C60,C65,C70,C75,C80,C85,C90,C95,C100,C105,C110,C115,C120)</f>
        <v>3</v>
      </c>
      <c r="D10" s="15">
        <f t="shared" si="4"/>
        <v>3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3</v>
      </c>
      <c r="K10" s="15">
        <f t="shared" si="4"/>
        <v>1</v>
      </c>
      <c r="L10" s="15">
        <f t="shared" si="4"/>
        <v>0</v>
      </c>
      <c r="M10" s="15">
        <f t="shared" si="4"/>
        <v>1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1</v>
      </c>
      <c r="R10" s="15">
        <f t="shared" si="4"/>
        <v>3</v>
      </c>
      <c r="S10" s="15">
        <f t="shared" si="4"/>
        <v>3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0</v>
      </c>
      <c r="AA10" s="15">
        <f t="shared" si="4"/>
        <v>0</v>
      </c>
      <c r="AB10" s="15">
        <f t="shared" si="4"/>
        <v>0</v>
      </c>
      <c r="AC10" s="15">
        <f t="shared" si="4"/>
        <v>0</v>
      </c>
      <c r="AD10" s="15">
        <f t="shared" si="4"/>
        <v>23</v>
      </c>
      <c r="AE10" s="15">
        <f t="shared" si="4"/>
        <v>0</v>
      </c>
      <c r="AF10" s="15">
        <f t="shared" si="4"/>
        <v>0</v>
      </c>
      <c r="AG10" s="15">
        <f t="shared" si="4"/>
        <v>0</v>
      </c>
      <c r="AH10" s="15">
        <f t="shared" si="4"/>
        <v>1</v>
      </c>
      <c r="AI10" s="15">
        <f t="shared" si="4"/>
        <v>1</v>
      </c>
      <c r="AJ10" s="15">
        <f t="shared" si="4"/>
        <v>21</v>
      </c>
      <c r="AK10" s="15">
        <f t="shared" si="4"/>
        <v>23</v>
      </c>
      <c r="AL10" s="15">
        <f t="shared" si="4"/>
        <v>0</v>
      </c>
      <c r="AM10" s="15">
        <f t="shared" si="4"/>
        <v>0</v>
      </c>
      <c r="AN10" s="15">
        <f t="shared" si="4"/>
        <v>0</v>
      </c>
      <c r="AO10" s="15">
        <f t="shared" si="4"/>
        <v>0</v>
      </c>
      <c r="AP10" s="15">
        <f t="shared" si="4"/>
        <v>0</v>
      </c>
      <c r="AQ10" s="15">
        <f t="shared" si="4"/>
        <v>0</v>
      </c>
      <c r="AR10" s="15">
        <f t="shared" si="4"/>
        <v>0</v>
      </c>
      <c r="AS10" s="15">
        <f t="shared" si="4"/>
        <v>0</v>
      </c>
      <c r="AT10" s="15">
        <f t="shared" si="4"/>
        <v>23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6" customFormat="1" ht="12.75" customHeight="1">
      <c r="A11" s="30" t="s">
        <v>23</v>
      </c>
      <c r="B11" s="9" t="s">
        <v>37</v>
      </c>
      <c r="C11" s="16">
        <f aca="true" t="shared" si="5" ref="C11:AT11">SUM(C12:C15)</f>
        <v>1934</v>
      </c>
      <c r="D11" s="16">
        <f t="shared" si="5"/>
        <v>1817</v>
      </c>
      <c r="E11" s="16">
        <f t="shared" si="5"/>
        <v>14</v>
      </c>
      <c r="F11" s="16">
        <f t="shared" si="5"/>
        <v>4</v>
      </c>
      <c r="G11" s="16">
        <f t="shared" si="5"/>
        <v>2</v>
      </c>
      <c r="H11" s="16">
        <f t="shared" si="5"/>
        <v>0</v>
      </c>
      <c r="I11" s="16">
        <f t="shared" si="5"/>
        <v>97</v>
      </c>
      <c r="J11" s="16">
        <f t="shared" si="5"/>
        <v>1934</v>
      </c>
      <c r="K11" s="16">
        <f t="shared" si="5"/>
        <v>792</v>
      </c>
      <c r="L11" s="16">
        <f t="shared" si="5"/>
        <v>458</v>
      </c>
      <c r="M11" s="16">
        <f t="shared" si="5"/>
        <v>282</v>
      </c>
      <c r="N11" s="16">
        <f t="shared" si="5"/>
        <v>210</v>
      </c>
      <c r="O11" s="16">
        <f t="shared" si="5"/>
        <v>111</v>
      </c>
      <c r="P11" s="16">
        <f t="shared" si="5"/>
        <v>72</v>
      </c>
      <c r="Q11" s="16">
        <f t="shared" si="5"/>
        <v>9</v>
      </c>
      <c r="R11" s="16">
        <f t="shared" si="5"/>
        <v>1934</v>
      </c>
      <c r="S11" s="16">
        <f t="shared" si="5"/>
        <v>1507</v>
      </c>
      <c r="T11" s="16">
        <f t="shared" si="5"/>
        <v>3</v>
      </c>
      <c r="U11" s="16">
        <f t="shared" si="5"/>
        <v>22</v>
      </c>
      <c r="V11" s="16">
        <f t="shared" si="5"/>
        <v>28</v>
      </c>
      <c r="W11" s="16">
        <f t="shared" si="5"/>
        <v>4</v>
      </c>
      <c r="X11" s="16">
        <f t="shared" si="5"/>
        <v>47</v>
      </c>
      <c r="Y11" s="16">
        <f t="shared" si="5"/>
        <v>106</v>
      </c>
      <c r="Z11" s="16">
        <f t="shared" si="5"/>
        <v>56</v>
      </c>
      <c r="AA11" s="16">
        <f t="shared" si="5"/>
        <v>31</v>
      </c>
      <c r="AB11" s="16">
        <f t="shared" si="5"/>
        <v>43</v>
      </c>
      <c r="AC11" s="16">
        <f t="shared" si="5"/>
        <v>87</v>
      </c>
      <c r="AD11" s="16">
        <f t="shared" si="5"/>
        <v>1673</v>
      </c>
      <c r="AE11" s="16">
        <f t="shared" si="5"/>
        <v>1509</v>
      </c>
      <c r="AF11" s="16">
        <f t="shared" si="5"/>
        <v>10</v>
      </c>
      <c r="AG11" s="16">
        <f t="shared" si="5"/>
        <v>11</v>
      </c>
      <c r="AH11" s="16">
        <f t="shared" si="5"/>
        <v>6</v>
      </c>
      <c r="AI11" s="16">
        <f t="shared" si="5"/>
        <v>4</v>
      </c>
      <c r="AJ11" s="16">
        <f t="shared" si="5"/>
        <v>133</v>
      </c>
      <c r="AK11" s="16">
        <f t="shared" si="5"/>
        <v>1673</v>
      </c>
      <c r="AL11" s="16">
        <f t="shared" si="5"/>
        <v>0</v>
      </c>
      <c r="AM11" s="16">
        <f t="shared" si="5"/>
        <v>21</v>
      </c>
      <c r="AN11" s="16">
        <f t="shared" si="5"/>
        <v>35</v>
      </c>
      <c r="AO11" s="16">
        <f t="shared" si="5"/>
        <v>41</v>
      </c>
      <c r="AP11" s="16">
        <f t="shared" si="5"/>
        <v>244</v>
      </c>
      <c r="AQ11" s="16">
        <f t="shared" si="5"/>
        <v>408</v>
      </c>
      <c r="AR11" s="16">
        <f t="shared" si="5"/>
        <v>321</v>
      </c>
      <c r="AS11" s="16">
        <f t="shared" si="5"/>
        <v>434</v>
      </c>
      <c r="AT11" s="16">
        <f t="shared" si="5"/>
        <v>169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6" customFormat="1" ht="12.75" customHeight="1">
      <c r="A12" s="31"/>
      <c r="B12" s="9" t="s">
        <v>38</v>
      </c>
      <c r="C12" s="15">
        <f>SUM(D12:I12)</f>
        <v>685</v>
      </c>
      <c r="D12" s="15">
        <v>638</v>
      </c>
      <c r="E12" s="15">
        <v>5</v>
      </c>
      <c r="F12" s="15">
        <v>2</v>
      </c>
      <c r="G12" s="15">
        <v>1</v>
      </c>
      <c r="H12" s="15">
        <v>0</v>
      </c>
      <c r="I12" s="15">
        <v>39</v>
      </c>
      <c r="J12" s="11">
        <f>SUM(K12:Q12)</f>
        <v>685</v>
      </c>
      <c r="K12" s="15">
        <v>266</v>
      </c>
      <c r="L12" s="15">
        <v>164</v>
      </c>
      <c r="M12" s="15">
        <v>96</v>
      </c>
      <c r="N12" s="15">
        <v>83</v>
      </c>
      <c r="O12" s="15">
        <v>39</v>
      </c>
      <c r="P12" s="15">
        <v>33</v>
      </c>
      <c r="Q12" s="15">
        <v>4</v>
      </c>
      <c r="R12" s="15">
        <f>SUM(S12:AC12)</f>
        <v>685</v>
      </c>
      <c r="S12" s="15">
        <v>504</v>
      </c>
      <c r="T12" s="15">
        <v>1</v>
      </c>
      <c r="U12" s="15">
        <v>7</v>
      </c>
      <c r="V12" s="15">
        <v>5</v>
      </c>
      <c r="W12" s="15">
        <v>4</v>
      </c>
      <c r="X12" s="15">
        <v>22</v>
      </c>
      <c r="Y12" s="15">
        <v>45</v>
      </c>
      <c r="Z12" s="15">
        <v>21</v>
      </c>
      <c r="AA12" s="15">
        <v>14</v>
      </c>
      <c r="AB12" s="15">
        <v>29</v>
      </c>
      <c r="AC12" s="15">
        <v>33</v>
      </c>
      <c r="AD12" s="12">
        <f>SUM(AE12:AJ12)</f>
        <v>1248</v>
      </c>
      <c r="AE12" s="15">
        <v>1137</v>
      </c>
      <c r="AF12" s="15">
        <v>9</v>
      </c>
      <c r="AG12" s="15">
        <v>1</v>
      </c>
      <c r="AH12" s="15">
        <v>2</v>
      </c>
      <c r="AI12" s="15">
        <v>2</v>
      </c>
      <c r="AJ12" s="15">
        <v>97</v>
      </c>
      <c r="AK12" s="11">
        <f>SUM(AL12:AT12)</f>
        <v>1248</v>
      </c>
      <c r="AL12" s="15">
        <v>0</v>
      </c>
      <c r="AM12" s="15">
        <v>19</v>
      </c>
      <c r="AN12" s="15">
        <v>27</v>
      </c>
      <c r="AO12" s="15">
        <v>29</v>
      </c>
      <c r="AP12" s="15">
        <v>175</v>
      </c>
      <c r="AQ12" s="15">
        <v>312</v>
      </c>
      <c r="AR12" s="15">
        <v>217</v>
      </c>
      <c r="AS12" s="15">
        <v>356</v>
      </c>
      <c r="AT12" s="15">
        <v>113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6" customFormat="1" ht="12.75" customHeight="1">
      <c r="A13" s="31"/>
      <c r="B13" s="9" t="s">
        <v>39</v>
      </c>
      <c r="C13" s="15">
        <f>SUM(D13:I13)</f>
        <v>1247</v>
      </c>
      <c r="D13" s="15">
        <v>1177</v>
      </c>
      <c r="E13" s="15">
        <v>9</v>
      </c>
      <c r="F13" s="15">
        <v>2</v>
      </c>
      <c r="G13" s="15">
        <v>1</v>
      </c>
      <c r="H13" s="15">
        <v>0</v>
      </c>
      <c r="I13" s="15">
        <v>58</v>
      </c>
      <c r="J13" s="11">
        <f>SUM(K13:Q13)</f>
        <v>1247</v>
      </c>
      <c r="K13" s="15">
        <v>526</v>
      </c>
      <c r="L13" s="15">
        <v>294</v>
      </c>
      <c r="M13" s="15">
        <v>185</v>
      </c>
      <c r="N13" s="15">
        <v>127</v>
      </c>
      <c r="O13" s="15">
        <v>72</v>
      </c>
      <c r="P13" s="15">
        <v>39</v>
      </c>
      <c r="Q13" s="15">
        <v>4</v>
      </c>
      <c r="R13" s="15">
        <f>SUM(S13:AC13)</f>
        <v>1247</v>
      </c>
      <c r="S13" s="15">
        <v>1001</v>
      </c>
      <c r="T13" s="15">
        <v>2</v>
      </c>
      <c r="U13" s="15">
        <v>15</v>
      </c>
      <c r="V13" s="15">
        <v>23</v>
      </c>
      <c r="W13" s="15">
        <v>0</v>
      </c>
      <c r="X13" s="15">
        <v>25</v>
      </c>
      <c r="Y13" s="15">
        <v>61</v>
      </c>
      <c r="Z13" s="15">
        <v>35</v>
      </c>
      <c r="AA13" s="15">
        <v>17</v>
      </c>
      <c r="AB13" s="15">
        <v>14</v>
      </c>
      <c r="AC13" s="15">
        <v>54</v>
      </c>
      <c r="AD13" s="12">
        <f>SUM(AE13:AJ13)</f>
        <v>423</v>
      </c>
      <c r="AE13" s="15">
        <v>372</v>
      </c>
      <c r="AF13" s="15">
        <v>1</v>
      </c>
      <c r="AG13" s="15">
        <v>10</v>
      </c>
      <c r="AH13" s="15">
        <v>4</v>
      </c>
      <c r="AI13" s="15">
        <v>2</v>
      </c>
      <c r="AJ13" s="15">
        <v>34</v>
      </c>
      <c r="AK13" s="11">
        <f>SUM(AL13:AT13)</f>
        <v>423</v>
      </c>
      <c r="AL13" s="15">
        <v>0</v>
      </c>
      <c r="AM13" s="15">
        <v>2</v>
      </c>
      <c r="AN13" s="15">
        <v>8</v>
      </c>
      <c r="AO13" s="15">
        <v>12</v>
      </c>
      <c r="AP13" s="15">
        <v>69</v>
      </c>
      <c r="AQ13" s="15">
        <v>96</v>
      </c>
      <c r="AR13" s="15">
        <v>104</v>
      </c>
      <c r="AS13" s="15">
        <v>78</v>
      </c>
      <c r="AT13" s="15">
        <v>54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6" customFormat="1" ht="12.75" customHeight="1">
      <c r="A14" s="31"/>
      <c r="B14" s="9" t="s">
        <v>40</v>
      </c>
      <c r="C14" s="15">
        <f>SUM(D14:I14)</f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1">
        <f>SUM(K14:Q14)</f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>SUM(S14:AC14)</f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2">
        <f>SUM(AE14:AJ14)</f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1">
        <f>SUM(AL14:AT14)</f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6" customFormat="1" ht="12.75" customHeight="1">
      <c r="A15" s="32"/>
      <c r="B15" s="9" t="s">
        <v>4</v>
      </c>
      <c r="C15" s="15">
        <f>SUM(D15:I15)</f>
        <v>2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1">
        <f>SUM(K15:Q15)</f>
        <v>2</v>
      </c>
      <c r="K15" s="15">
        <v>0</v>
      </c>
      <c r="L15" s="15">
        <v>0</v>
      </c>
      <c r="M15" s="15">
        <v>1</v>
      </c>
      <c r="N15" s="15">
        <v>0</v>
      </c>
      <c r="O15" s="15">
        <v>0</v>
      </c>
      <c r="P15" s="15">
        <v>0</v>
      </c>
      <c r="Q15" s="15">
        <v>1</v>
      </c>
      <c r="R15" s="15">
        <f>SUM(S15:AC15)</f>
        <v>2</v>
      </c>
      <c r="S15" s="15">
        <v>2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2">
        <f>SUM(AE15:AJ15)</f>
        <v>2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2</v>
      </c>
      <c r="AK15" s="11">
        <f>SUM(AL15:AT15)</f>
        <v>2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2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6" customFormat="1" ht="16.5">
      <c r="A16" s="30" t="s">
        <v>24</v>
      </c>
      <c r="B16" s="9" t="s">
        <v>37</v>
      </c>
      <c r="C16" s="16">
        <f aca="true" t="shared" si="6" ref="C16:AT16">SUM(C17:C20)</f>
        <v>1617</v>
      </c>
      <c r="D16" s="16">
        <f t="shared" si="6"/>
        <v>1578</v>
      </c>
      <c r="E16" s="16">
        <f t="shared" si="6"/>
        <v>7</v>
      </c>
      <c r="F16" s="16">
        <f t="shared" si="6"/>
        <v>4</v>
      </c>
      <c r="G16" s="16">
        <f t="shared" si="6"/>
        <v>4</v>
      </c>
      <c r="H16" s="16">
        <f t="shared" si="6"/>
        <v>0</v>
      </c>
      <c r="I16" s="16">
        <f t="shared" si="6"/>
        <v>24</v>
      </c>
      <c r="J16" s="16">
        <f t="shared" si="6"/>
        <v>1617</v>
      </c>
      <c r="K16" s="16">
        <f t="shared" si="6"/>
        <v>585</v>
      </c>
      <c r="L16" s="16">
        <f t="shared" si="6"/>
        <v>354</v>
      </c>
      <c r="M16" s="16">
        <f t="shared" si="6"/>
        <v>275</v>
      </c>
      <c r="N16" s="16">
        <f t="shared" si="6"/>
        <v>211</v>
      </c>
      <c r="O16" s="16">
        <f t="shared" si="6"/>
        <v>111</v>
      </c>
      <c r="P16" s="16">
        <f t="shared" si="6"/>
        <v>81</v>
      </c>
      <c r="Q16" s="16">
        <f t="shared" si="6"/>
        <v>0</v>
      </c>
      <c r="R16" s="16">
        <f t="shared" si="6"/>
        <v>1617</v>
      </c>
      <c r="S16" s="16">
        <f t="shared" si="6"/>
        <v>1316</v>
      </c>
      <c r="T16" s="16">
        <f t="shared" si="6"/>
        <v>1</v>
      </c>
      <c r="U16" s="16">
        <f t="shared" si="6"/>
        <v>25</v>
      </c>
      <c r="V16" s="16">
        <f t="shared" si="6"/>
        <v>51</v>
      </c>
      <c r="W16" s="16">
        <f t="shared" si="6"/>
        <v>3</v>
      </c>
      <c r="X16" s="16">
        <f t="shared" si="6"/>
        <v>42</v>
      </c>
      <c r="Y16" s="16">
        <f t="shared" si="6"/>
        <v>69</v>
      </c>
      <c r="Z16" s="16">
        <f t="shared" si="6"/>
        <v>36</v>
      </c>
      <c r="AA16" s="16">
        <f t="shared" si="6"/>
        <v>29</v>
      </c>
      <c r="AB16" s="16">
        <f t="shared" si="6"/>
        <v>41</v>
      </c>
      <c r="AC16" s="16">
        <f t="shared" si="6"/>
        <v>4</v>
      </c>
      <c r="AD16" s="16">
        <f t="shared" si="6"/>
        <v>1481</v>
      </c>
      <c r="AE16" s="16">
        <f t="shared" si="6"/>
        <v>1427</v>
      </c>
      <c r="AF16" s="16">
        <f t="shared" si="6"/>
        <v>5</v>
      </c>
      <c r="AG16" s="16">
        <f t="shared" si="6"/>
        <v>6</v>
      </c>
      <c r="AH16" s="16">
        <f t="shared" si="6"/>
        <v>13</v>
      </c>
      <c r="AI16" s="16">
        <f t="shared" si="6"/>
        <v>1</v>
      </c>
      <c r="AJ16" s="16">
        <f t="shared" si="6"/>
        <v>29</v>
      </c>
      <c r="AK16" s="16">
        <f t="shared" si="6"/>
        <v>1481</v>
      </c>
      <c r="AL16" s="16">
        <f t="shared" si="6"/>
        <v>2</v>
      </c>
      <c r="AM16" s="16">
        <f t="shared" si="6"/>
        <v>18</v>
      </c>
      <c r="AN16" s="16">
        <f t="shared" si="6"/>
        <v>23</v>
      </c>
      <c r="AO16" s="16">
        <f t="shared" si="6"/>
        <v>49</v>
      </c>
      <c r="AP16" s="16">
        <f t="shared" si="6"/>
        <v>184</v>
      </c>
      <c r="AQ16" s="16">
        <f t="shared" si="6"/>
        <v>318</v>
      </c>
      <c r="AR16" s="16">
        <f t="shared" si="6"/>
        <v>363</v>
      </c>
      <c r="AS16" s="16">
        <f t="shared" si="6"/>
        <v>481</v>
      </c>
      <c r="AT16" s="16">
        <f t="shared" si="6"/>
        <v>43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6" customFormat="1" ht="12.75" customHeight="1">
      <c r="A17" s="31"/>
      <c r="B17" s="9" t="s">
        <v>38</v>
      </c>
      <c r="C17" s="15">
        <f>SUM(D17:I17)</f>
        <v>600</v>
      </c>
      <c r="D17" s="15">
        <v>585</v>
      </c>
      <c r="E17" s="15">
        <v>1</v>
      </c>
      <c r="F17" s="15">
        <v>0</v>
      </c>
      <c r="G17" s="15">
        <v>3</v>
      </c>
      <c r="H17" s="15">
        <v>0</v>
      </c>
      <c r="I17" s="15">
        <v>11</v>
      </c>
      <c r="J17" s="11">
        <f>SUM(K17:Q17)</f>
        <v>600</v>
      </c>
      <c r="K17" s="15">
        <v>239</v>
      </c>
      <c r="L17" s="15">
        <v>127</v>
      </c>
      <c r="M17" s="15">
        <v>84</v>
      </c>
      <c r="N17" s="15">
        <v>57</v>
      </c>
      <c r="O17" s="15">
        <v>46</v>
      </c>
      <c r="P17" s="15">
        <v>47</v>
      </c>
      <c r="Q17" s="15">
        <v>0</v>
      </c>
      <c r="R17" s="15">
        <f>SUM(S17:AC17)</f>
        <v>600</v>
      </c>
      <c r="S17" s="15">
        <v>483</v>
      </c>
      <c r="T17" s="15">
        <v>0</v>
      </c>
      <c r="U17" s="15">
        <v>12</v>
      </c>
      <c r="V17" s="15">
        <v>14</v>
      </c>
      <c r="W17" s="15">
        <v>2</v>
      </c>
      <c r="X17" s="15">
        <v>20</v>
      </c>
      <c r="Y17" s="15">
        <v>30</v>
      </c>
      <c r="Z17" s="15">
        <v>5</v>
      </c>
      <c r="AA17" s="15">
        <v>13</v>
      </c>
      <c r="AB17" s="15">
        <v>20</v>
      </c>
      <c r="AC17" s="15">
        <v>1</v>
      </c>
      <c r="AD17" s="12">
        <f>SUM(AE17:AJ17)</f>
        <v>979</v>
      </c>
      <c r="AE17" s="15">
        <v>960</v>
      </c>
      <c r="AF17" s="15">
        <v>4</v>
      </c>
      <c r="AG17" s="15">
        <v>1</v>
      </c>
      <c r="AH17" s="15">
        <v>1</v>
      </c>
      <c r="AI17" s="15">
        <v>1</v>
      </c>
      <c r="AJ17" s="15">
        <v>12</v>
      </c>
      <c r="AK17" s="11">
        <f>SUM(AL17:AT17)</f>
        <v>979</v>
      </c>
      <c r="AL17" s="15">
        <v>2</v>
      </c>
      <c r="AM17" s="15">
        <v>15</v>
      </c>
      <c r="AN17" s="15">
        <v>13</v>
      </c>
      <c r="AO17" s="15">
        <v>34</v>
      </c>
      <c r="AP17" s="15">
        <v>131</v>
      </c>
      <c r="AQ17" s="15">
        <v>201</v>
      </c>
      <c r="AR17" s="15">
        <v>213</v>
      </c>
      <c r="AS17" s="15">
        <v>349</v>
      </c>
      <c r="AT17" s="15">
        <v>21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6" customFormat="1" ht="12.75" customHeight="1">
      <c r="A18" s="31"/>
      <c r="B18" s="9" t="s">
        <v>39</v>
      </c>
      <c r="C18" s="15">
        <f>SUM(D18:I18)</f>
        <v>1016</v>
      </c>
      <c r="D18" s="15">
        <v>992</v>
      </c>
      <c r="E18" s="15">
        <v>6</v>
      </c>
      <c r="F18" s="15">
        <v>4</v>
      </c>
      <c r="G18" s="15">
        <v>1</v>
      </c>
      <c r="H18" s="15">
        <v>0</v>
      </c>
      <c r="I18" s="15">
        <v>13</v>
      </c>
      <c r="J18" s="11">
        <f>SUM(K18:Q18)</f>
        <v>1016</v>
      </c>
      <c r="K18" s="15">
        <v>345</v>
      </c>
      <c r="L18" s="15">
        <v>227</v>
      </c>
      <c r="M18" s="15">
        <v>191</v>
      </c>
      <c r="N18" s="15">
        <v>154</v>
      </c>
      <c r="O18" s="15">
        <v>65</v>
      </c>
      <c r="P18" s="15">
        <v>34</v>
      </c>
      <c r="Q18" s="15">
        <v>0</v>
      </c>
      <c r="R18" s="15">
        <f>SUM(S18:AC18)</f>
        <v>1016</v>
      </c>
      <c r="S18" s="15">
        <v>832</v>
      </c>
      <c r="T18" s="15">
        <v>1</v>
      </c>
      <c r="U18" s="15">
        <v>13</v>
      </c>
      <c r="V18" s="15">
        <v>37</v>
      </c>
      <c r="W18" s="15">
        <v>1</v>
      </c>
      <c r="X18" s="15">
        <v>22</v>
      </c>
      <c r="Y18" s="15">
        <v>39</v>
      </c>
      <c r="Z18" s="15">
        <v>31</v>
      </c>
      <c r="AA18" s="15">
        <v>16</v>
      </c>
      <c r="AB18" s="15">
        <v>21</v>
      </c>
      <c r="AC18" s="15">
        <v>3</v>
      </c>
      <c r="AD18" s="12">
        <f>SUM(AE18:AJ18)</f>
        <v>499</v>
      </c>
      <c r="AE18" s="15">
        <v>467</v>
      </c>
      <c r="AF18" s="15">
        <v>1</v>
      </c>
      <c r="AG18" s="15">
        <v>5</v>
      </c>
      <c r="AH18" s="15">
        <v>11</v>
      </c>
      <c r="AI18" s="15">
        <v>0</v>
      </c>
      <c r="AJ18" s="15">
        <v>15</v>
      </c>
      <c r="AK18" s="11">
        <f>SUM(AL18:AT18)</f>
        <v>499</v>
      </c>
      <c r="AL18" s="15">
        <v>0</v>
      </c>
      <c r="AM18" s="15">
        <v>3</v>
      </c>
      <c r="AN18" s="15">
        <v>10</v>
      </c>
      <c r="AO18" s="15">
        <v>15</v>
      </c>
      <c r="AP18" s="15">
        <v>53</v>
      </c>
      <c r="AQ18" s="15">
        <v>117</v>
      </c>
      <c r="AR18" s="15">
        <v>150</v>
      </c>
      <c r="AS18" s="15">
        <v>132</v>
      </c>
      <c r="AT18" s="15">
        <v>19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6" customFormat="1" ht="12.75" customHeight="1">
      <c r="A19" s="31"/>
      <c r="B19" s="9" t="s">
        <v>40</v>
      </c>
      <c r="C19" s="15">
        <f>SUM(D19:I19)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1">
        <f>SUM(K19:Q19)</f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>SUM(S19:AC19)</f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2">
        <f>SUM(AE19:AJ19)</f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1">
        <f>SUM(AL19:AT19)</f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6" customFormat="1" ht="12.75" customHeight="1">
      <c r="A20" s="32"/>
      <c r="B20" s="9" t="s">
        <v>4</v>
      </c>
      <c r="C20" s="15">
        <f>SUM(D20:I20)</f>
        <v>1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1">
        <f>SUM(K20:Q20)</f>
        <v>1</v>
      </c>
      <c r="K20" s="15">
        <v>1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>SUM(S20:AC20)</f>
        <v>1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2">
        <f>SUM(AE20:AJ20)</f>
        <v>3</v>
      </c>
      <c r="AE20" s="15">
        <v>0</v>
      </c>
      <c r="AF20" s="15">
        <v>0</v>
      </c>
      <c r="AG20" s="15">
        <v>0</v>
      </c>
      <c r="AH20" s="15">
        <v>1</v>
      </c>
      <c r="AI20" s="15">
        <v>0</v>
      </c>
      <c r="AJ20" s="15">
        <v>2</v>
      </c>
      <c r="AK20" s="11">
        <f>SUM(AL20:AT20)</f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3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6" customFormat="1" ht="12.75" customHeight="1">
      <c r="A21" s="30" t="s">
        <v>25</v>
      </c>
      <c r="B21" s="9" t="s">
        <v>37</v>
      </c>
      <c r="C21" s="16">
        <f aca="true" t="shared" si="7" ref="C21:AT21">SUM(C22:C25)</f>
        <v>959</v>
      </c>
      <c r="D21" s="16">
        <f t="shared" si="7"/>
        <v>931</v>
      </c>
      <c r="E21" s="16">
        <f t="shared" si="7"/>
        <v>26</v>
      </c>
      <c r="F21" s="16">
        <f t="shared" si="7"/>
        <v>0</v>
      </c>
      <c r="G21" s="16">
        <f t="shared" si="7"/>
        <v>2</v>
      </c>
      <c r="H21" s="16">
        <f t="shared" si="7"/>
        <v>0</v>
      </c>
      <c r="I21" s="16">
        <f t="shared" si="7"/>
        <v>0</v>
      </c>
      <c r="J21" s="16">
        <f t="shared" si="7"/>
        <v>959</v>
      </c>
      <c r="K21" s="16">
        <f t="shared" si="7"/>
        <v>394</v>
      </c>
      <c r="L21" s="16">
        <f t="shared" si="7"/>
        <v>227</v>
      </c>
      <c r="M21" s="16">
        <f t="shared" si="7"/>
        <v>137</v>
      </c>
      <c r="N21" s="16">
        <f t="shared" si="7"/>
        <v>109</v>
      </c>
      <c r="O21" s="16">
        <f t="shared" si="7"/>
        <v>48</v>
      </c>
      <c r="P21" s="16">
        <f t="shared" si="7"/>
        <v>43</v>
      </c>
      <c r="Q21" s="16">
        <f t="shared" si="7"/>
        <v>1</v>
      </c>
      <c r="R21" s="16">
        <f t="shared" si="7"/>
        <v>959</v>
      </c>
      <c r="S21" s="16">
        <f t="shared" si="7"/>
        <v>781</v>
      </c>
      <c r="T21" s="16">
        <f t="shared" si="7"/>
        <v>1</v>
      </c>
      <c r="U21" s="16">
        <f t="shared" si="7"/>
        <v>13</v>
      </c>
      <c r="V21" s="16">
        <f t="shared" si="7"/>
        <v>17</v>
      </c>
      <c r="W21" s="16">
        <f t="shared" si="7"/>
        <v>1</v>
      </c>
      <c r="X21" s="16">
        <f t="shared" si="7"/>
        <v>25</v>
      </c>
      <c r="Y21" s="16">
        <f t="shared" si="7"/>
        <v>65</v>
      </c>
      <c r="Z21" s="16">
        <f t="shared" si="7"/>
        <v>17</v>
      </c>
      <c r="AA21" s="16">
        <f t="shared" si="7"/>
        <v>14</v>
      </c>
      <c r="AB21" s="16">
        <f t="shared" si="7"/>
        <v>25</v>
      </c>
      <c r="AC21" s="16">
        <f t="shared" si="7"/>
        <v>0</v>
      </c>
      <c r="AD21" s="16">
        <f t="shared" si="7"/>
        <v>877</v>
      </c>
      <c r="AE21" s="16">
        <f t="shared" si="7"/>
        <v>833</v>
      </c>
      <c r="AF21" s="16">
        <f t="shared" si="7"/>
        <v>25</v>
      </c>
      <c r="AG21" s="16">
        <f t="shared" si="7"/>
        <v>6</v>
      </c>
      <c r="AH21" s="16">
        <f t="shared" si="7"/>
        <v>5</v>
      </c>
      <c r="AI21" s="16">
        <f t="shared" si="7"/>
        <v>0</v>
      </c>
      <c r="AJ21" s="16">
        <f t="shared" si="7"/>
        <v>8</v>
      </c>
      <c r="AK21" s="16">
        <f t="shared" si="7"/>
        <v>877</v>
      </c>
      <c r="AL21" s="16">
        <f t="shared" si="7"/>
        <v>6</v>
      </c>
      <c r="AM21" s="16">
        <f t="shared" si="7"/>
        <v>18</v>
      </c>
      <c r="AN21" s="16">
        <f t="shared" si="7"/>
        <v>17</v>
      </c>
      <c r="AO21" s="16">
        <f t="shared" si="7"/>
        <v>32</v>
      </c>
      <c r="AP21" s="16">
        <f t="shared" si="7"/>
        <v>118</v>
      </c>
      <c r="AQ21" s="16">
        <f t="shared" si="7"/>
        <v>257</v>
      </c>
      <c r="AR21" s="16">
        <f t="shared" si="7"/>
        <v>197</v>
      </c>
      <c r="AS21" s="16">
        <f t="shared" si="7"/>
        <v>216</v>
      </c>
      <c r="AT21" s="16">
        <f t="shared" si="7"/>
        <v>16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6" customFormat="1" ht="12.75" customHeight="1">
      <c r="A22" s="31"/>
      <c r="B22" s="9" t="s">
        <v>38</v>
      </c>
      <c r="C22" s="15">
        <f>SUM(D22:I22)</f>
        <v>371</v>
      </c>
      <c r="D22" s="15">
        <v>364</v>
      </c>
      <c r="E22" s="15">
        <v>7</v>
      </c>
      <c r="F22" s="15">
        <v>0</v>
      </c>
      <c r="G22" s="15">
        <v>0</v>
      </c>
      <c r="H22" s="15">
        <v>0</v>
      </c>
      <c r="I22" s="15">
        <v>0</v>
      </c>
      <c r="J22" s="11">
        <f>SUM(K22:Q22)</f>
        <v>371</v>
      </c>
      <c r="K22" s="15">
        <v>151</v>
      </c>
      <c r="L22" s="15">
        <v>90</v>
      </c>
      <c r="M22" s="15">
        <v>46</v>
      </c>
      <c r="N22" s="15">
        <v>35</v>
      </c>
      <c r="O22" s="15">
        <v>21</v>
      </c>
      <c r="P22" s="15">
        <v>27</v>
      </c>
      <c r="Q22" s="15">
        <v>1</v>
      </c>
      <c r="R22" s="15">
        <f>SUM(S22:AC22)</f>
        <v>371</v>
      </c>
      <c r="S22" s="15">
        <v>288</v>
      </c>
      <c r="T22" s="15">
        <v>0</v>
      </c>
      <c r="U22" s="15">
        <v>6</v>
      </c>
      <c r="V22" s="15">
        <v>5</v>
      </c>
      <c r="W22" s="15">
        <v>1</v>
      </c>
      <c r="X22" s="15">
        <v>11</v>
      </c>
      <c r="Y22" s="15">
        <v>31</v>
      </c>
      <c r="Z22" s="15">
        <v>8</v>
      </c>
      <c r="AA22" s="15">
        <v>6</v>
      </c>
      <c r="AB22" s="15">
        <v>15</v>
      </c>
      <c r="AC22" s="15">
        <v>0</v>
      </c>
      <c r="AD22" s="12">
        <f>SUM(AE22:AJ22)</f>
        <v>611</v>
      </c>
      <c r="AE22" s="15">
        <v>590</v>
      </c>
      <c r="AF22" s="15">
        <v>17</v>
      </c>
      <c r="AG22" s="15">
        <v>1</v>
      </c>
      <c r="AH22" s="15">
        <v>0</v>
      </c>
      <c r="AI22" s="15">
        <v>0</v>
      </c>
      <c r="AJ22" s="15">
        <v>3</v>
      </c>
      <c r="AK22" s="11">
        <f>SUM(AL22:AT22)</f>
        <v>611</v>
      </c>
      <c r="AL22" s="15">
        <v>3</v>
      </c>
      <c r="AM22" s="15">
        <v>14</v>
      </c>
      <c r="AN22" s="15">
        <v>11</v>
      </c>
      <c r="AO22" s="15">
        <v>22</v>
      </c>
      <c r="AP22" s="15">
        <v>83</v>
      </c>
      <c r="AQ22" s="15">
        <v>201</v>
      </c>
      <c r="AR22" s="15">
        <v>120</v>
      </c>
      <c r="AS22" s="15">
        <v>153</v>
      </c>
      <c r="AT22" s="15">
        <v>4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6" customFormat="1" ht="16.5">
      <c r="A23" s="31"/>
      <c r="B23" s="9" t="s">
        <v>39</v>
      </c>
      <c r="C23" s="15">
        <f>SUM(D23:I23)</f>
        <v>588</v>
      </c>
      <c r="D23" s="15">
        <v>567</v>
      </c>
      <c r="E23" s="15">
        <v>19</v>
      </c>
      <c r="F23" s="15">
        <v>0</v>
      </c>
      <c r="G23" s="15">
        <v>2</v>
      </c>
      <c r="H23" s="15">
        <v>0</v>
      </c>
      <c r="I23" s="15">
        <v>0</v>
      </c>
      <c r="J23" s="11">
        <f>SUM(K23:Q23)</f>
        <v>588</v>
      </c>
      <c r="K23" s="15">
        <v>243</v>
      </c>
      <c r="L23" s="15">
        <v>137</v>
      </c>
      <c r="M23" s="15">
        <v>91</v>
      </c>
      <c r="N23" s="15">
        <v>74</v>
      </c>
      <c r="O23" s="15">
        <v>27</v>
      </c>
      <c r="P23" s="15">
        <v>16</v>
      </c>
      <c r="Q23" s="15">
        <v>0</v>
      </c>
      <c r="R23" s="15">
        <f>SUM(S23:AC23)</f>
        <v>588</v>
      </c>
      <c r="S23" s="15">
        <v>493</v>
      </c>
      <c r="T23" s="15">
        <v>1</v>
      </c>
      <c r="U23" s="15">
        <v>7</v>
      </c>
      <c r="V23" s="15">
        <v>12</v>
      </c>
      <c r="W23" s="15">
        <v>0</v>
      </c>
      <c r="X23" s="15">
        <v>14</v>
      </c>
      <c r="Y23" s="15">
        <v>34</v>
      </c>
      <c r="Z23" s="15">
        <v>9</v>
      </c>
      <c r="AA23" s="15">
        <v>8</v>
      </c>
      <c r="AB23" s="15">
        <v>10</v>
      </c>
      <c r="AC23" s="15">
        <v>0</v>
      </c>
      <c r="AD23" s="12">
        <f>SUM(AE23:AJ23)</f>
        <v>262</v>
      </c>
      <c r="AE23" s="15">
        <v>243</v>
      </c>
      <c r="AF23" s="15">
        <v>8</v>
      </c>
      <c r="AG23" s="15">
        <v>5</v>
      </c>
      <c r="AH23" s="15">
        <v>5</v>
      </c>
      <c r="AI23" s="15">
        <v>0</v>
      </c>
      <c r="AJ23" s="15">
        <v>1</v>
      </c>
      <c r="AK23" s="11">
        <f>SUM(AL23:AT23)</f>
        <v>262</v>
      </c>
      <c r="AL23" s="15">
        <v>3</v>
      </c>
      <c r="AM23" s="15">
        <v>4</v>
      </c>
      <c r="AN23" s="15">
        <v>6</v>
      </c>
      <c r="AO23" s="15">
        <v>10</v>
      </c>
      <c r="AP23" s="15">
        <v>35</v>
      </c>
      <c r="AQ23" s="15">
        <v>56</v>
      </c>
      <c r="AR23" s="15">
        <v>77</v>
      </c>
      <c r="AS23" s="15">
        <v>63</v>
      </c>
      <c r="AT23" s="15">
        <v>8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6" customFormat="1" ht="12.75" customHeight="1">
      <c r="A24" s="31"/>
      <c r="B24" s="9" t="s">
        <v>40</v>
      </c>
      <c r="C24" s="15">
        <f>SUM(D24:I24)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1">
        <f>SUM(K24:Q24)</f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f>SUM(S24:AC24)</f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2">
        <f>SUM(AE24:AJ24)</f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1">
        <f>SUM(AL24:AT24)</f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6" customFormat="1" ht="12.75" customHeight="1">
      <c r="A25" s="32"/>
      <c r="B25" s="9" t="s">
        <v>4</v>
      </c>
      <c r="C25" s="15">
        <f>SUM(D25:I25)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1">
        <f>SUM(K25:Q25)</f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f>SUM(S25:AC25)</f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2">
        <f>SUM(AE25:AJ25)</f>
        <v>4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4</v>
      </c>
      <c r="AK25" s="11">
        <f>SUM(AL25:AT25)</f>
        <v>4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4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6" customFormat="1" ht="12.75" customHeight="1">
      <c r="A26" s="30" t="s">
        <v>5</v>
      </c>
      <c r="B26" s="9" t="s">
        <v>37</v>
      </c>
      <c r="C26" s="16">
        <f aca="true" t="shared" si="8" ref="C26:AT26">SUM(C27:C30)</f>
        <v>1585</v>
      </c>
      <c r="D26" s="16">
        <f t="shared" si="8"/>
        <v>1544</v>
      </c>
      <c r="E26" s="16">
        <f t="shared" si="8"/>
        <v>12</v>
      </c>
      <c r="F26" s="16">
        <f t="shared" si="8"/>
        <v>4</v>
      </c>
      <c r="G26" s="16">
        <f t="shared" si="8"/>
        <v>1</v>
      </c>
      <c r="H26" s="16">
        <f t="shared" si="8"/>
        <v>0</v>
      </c>
      <c r="I26" s="16">
        <f t="shared" si="8"/>
        <v>24</v>
      </c>
      <c r="J26" s="16">
        <f t="shared" si="8"/>
        <v>1585</v>
      </c>
      <c r="K26" s="16">
        <f t="shared" si="8"/>
        <v>638</v>
      </c>
      <c r="L26" s="16">
        <f t="shared" si="8"/>
        <v>370</v>
      </c>
      <c r="M26" s="16">
        <f t="shared" si="8"/>
        <v>275</v>
      </c>
      <c r="N26" s="16">
        <f t="shared" si="8"/>
        <v>154</v>
      </c>
      <c r="O26" s="16">
        <f t="shared" si="8"/>
        <v>87</v>
      </c>
      <c r="P26" s="16">
        <f t="shared" si="8"/>
        <v>58</v>
      </c>
      <c r="Q26" s="16">
        <f t="shared" si="8"/>
        <v>3</v>
      </c>
      <c r="R26" s="16">
        <f t="shared" si="8"/>
        <v>1585</v>
      </c>
      <c r="S26" s="16">
        <f t="shared" si="8"/>
        <v>1251</v>
      </c>
      <c r="T26" s="16">
        <f t="shared" si="8"/>
        <v>0</v>
      </c>
      <c r="U26" s="16">
        <f t="shared" si="8"/>
        <v>24</v>
      </c>
      <c r="V26" s="16">
        <f t="shared" si="8"/>
        <v>28</v>
      </c>
      <c r="W26" s="16">
        <f t="shared" si="8"/>
        <v>2</v>
      </c>
      <c r="X26" s="16">
        <f t="shared" si="8"/>
        <v>37</v>
      </c>
      <c r="Y26" s="16">
        <f t="shared" si="8"/>
        <v>107</v>
      </c>
      <c r="Z26" s="16">
        <f t="shared" si="8"/>
        <v>25</v>
      </c>
      <c r="AA26" s="16">
        <f t="shared" si="8"/>
        <v>41</v>
      </c>
      <c r="AB26" s="16">
        <f t="shared" si="8"/>
        <v>58</v>
      </c>
      <c r="AC26" s="16">
        <f t="shared" si="8"/>
        <v>12</v>
      </c>
      <c r="AD26" s="16">
        <f t="shared" si="8"/>
        <v>1465</v>
      </c>
      <c r="AE26" s="16">
        <f t="shared" si="8"/>
        <v>1382</v>
      </c>
      <c r="AF26" s="16">
        <f t="shared" si="8"/>
        <v>10</v>
      </c>
      <c r="AG26" s="16">
        <f t="shared" si="8"/>
        <v>9</v>
      </c>
      <c r="AH26" s="16">
        <f t="shared" si="8"/>
        <v>12</v>
      </c>
      <c r="AI26" s="16">
        <f t="shared" si="8"/>
        <v>0</v>
      </c>
      <c r="AJ26" s="16">
        <f t="shared" si="8"/>
        <v>52</v>
      </c>
      <c r="AK26" s="16">
        <f t="shared" si="8"/>
        <v>1465</v>
      </c>
      <c r="AL26" s="16">
        <f t="shared" si="8"/>
        <v>0</v>
      </c>
      <c r="AM26" s="16">
        <f t="shared" si="8"/>
        <v>14</v>
      </c>
      <c r="AN26" s="16">
        <f t="shared" si="8"/>
        <v>25</v>
      </c>
      <c r="AO26" s="16">
        <f t="shared" si="8"/>
        <v>43</v>
      </c>
      <c r="AP26" s="16">
        <f t="shared" si="8"/>
        <v>179</v>
      </c>
      <c r="AQ26" s="16">
        <f t="shared" si="8"/>
        <v>408</v>
      </c>
      <c r="AR26" s="16">
        <f t="shared" si="8"/>
        <v>328</v>
      </c>
      <c r="AS26" s="16">
        <f t="shared" si="8"/>
        <v>391</v>
      </c>
      <c r="AT26" s="16">
        <f t="shared" si="8"/>
        <v>77</v>
      </c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6" customFormat="1" ht="12.75" customHeight="1">
      <c r="A27" s="31"/>
      <c r="B27" s="9" t="s">
        <v>38</v>
      </c>
      <c r="C27" s="15">
        <f>SUM(D27:I27)</f>
        <v>637</v>
      </c>
      <c r="D27" s="15">
        <v>618</v>
      </c>
      <c r="E27" s="15">
        <v>3</v>
      </c>
      <c r="F27" s="15">
        <v>2</v>
      </c>
      <c r="G27" s="15">
        <v>1</v>
      </c>
      <c r="H27" s="15">
        <v>0</v>
      </c>
      <c r="I27" s="15">
        <v>13</v>
      </c>
      <c r="J27" s="11">
        <f>SUM(K27:Q27)</f>
        <v>637</v>
      </c>
      <c r="K27" s="15">
        <v>254</v>
      </c>
      <c r="L27" s="15">
        <v>149</v>
      </c>
      <c r="M27" s="15">
        <v>102</v>
      </c>
      <c r="N27" s="15">
        <v>66</v>
      </c>
      <c r="O27" s="15">
        <v>33</v>
      </c>
      <c r="P27" s="15">
        <v>31</v>
      </c>
      <c r="Q27" s="15">
        <v>2</v>
      </c>
      <c r="R27" s="15">
        <f>SUM(S27:AC27)</f>
        <v>637</v>
      </c>
      <c r="S27" s="15">
        <v>472</v>
      </c>
      <c r="T27" s="15">
        <v>0</v>
      </c>
      <c r="U27" s="15">
        <v>14</v>
      </c>
      <c r="V27" s="15">
        <v>13</v>
      </c>
      <c r="W27" s="15">
        <v>1</v>
      </c>
      <c r="X27" s="15">
        <v>21</v>
      </c>
      <c r="Y27" s="15">
        <v>52</v>
      </c>
      <c r="Z27" s="15">
        <v>9</v>
      </c>
      <c r="AA27" s="15">
        <v>20</v>
      </c>
      <c r="AB27" s="15">
        <v>29</v>
      </c>
      <c r="AC27" s="15">
        <v>6</v>
      </c>
      <c r="AD27" s="12">
        <f>SUM(AE27:AJ27)</f>
        <v>1063</v>
      </c>
      <c r="AE27" s="15">
        <v>1020</v>
      </c>
      <c r="AF27" s="15">
        <v>6</v>
      </c>
      <c r="AG27" s="15">
        <v>3</v>
      </c>
      <c r="AH27" s="15">
        <v>2</v>
      </c>
      <c r="AI27" s="15">
        <v>0</v>
      </c>
      <c r="AJ27" s="15">
        <v>32</v>
      </c>
      <c r="AK27" s="11">
        <f>SUM(AL27:AT27)</f>
        <v>1063</v>
      </c>
      <c r="AL27" s="15">
        <v>0</v>
      </c>
      <c r="AM27" s="15">
        <v>11</v>
      </c>
      <c r="AN27" s="15">
        <v>19</v>
      </c>
      <c r="AO27" s="15">
        <v>32</v>
      </c>
      <c r="AP27" s="15">
        <v>127</v>
      </c>
      <c r="AQ27" s="15">
        <v>319</v>
      </c>
      <c r="AR27" s="15">
        <v>214</v>
      </c>
      <c r="AS27" s="15">
        <v>296</v>
      </c>
      <c r="AT27" s="15">
        <v>45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6" customFormat="1" ht="12.75" customHeight="1">
      <c r="A28" s="31"/>
      <c r="B28" s="9" t="s">
        <v>39</v>
      </c>
      <c r="C28" s="15">
        <f>SUM(D28:I28)</f>
        <v>948</v>
      </c>
      <c r="D28" s="15">
        <v>926</v>
      </c>
      <c r="E28" s="15">
        <v>9</v>
      </c>
      <c r="F28" s="15">
        <v>2</v>
      </c>
      <c r="G28" s="15">
        <v>0</v>
      </c>
      <c r="H28" s="15">
        <v>0</v>
      </c>
      <c r="I28" s="15">
        <v>11</v>
      </c>
      <c r="J28" s="11">
        <f>SUM(K28:Q28)</f>
        <v>948</v>
      </c>
      <c r="K28" s="15">
        <v>384</v>
      </c>
      <c r="L28" s="15">
        <v>221</v>
      </c>
      <c r="M28" s="15">
        <v>173</v>
      </c>
      <c r="N28" s="15">
        <v>88</v>
      </c>
      <c r="O28" s="15">
        <v>54</v>
      </c>
      <c r="P28" s="15">
        <v>27</v>
      </c>
      <c r="Q28" s="15">
        <v>1</v>
      </c>
      <c r="R28" s="15">
        <f>SUM(S28:AC28)</f>
        <v>948</v>
      </c>
      <c r="S28" s="15">
        <v>779</v>
      </c>
      <c r="T28" s="15">
        <v>0</v>
      </c>
      <c r="U28" s="15">
        <v>10</v>
      </c>
      <c r="V28" s="15">
        <v>15</v>
      </c>
      <c r="W28" s="15">
        <v>1</v>
      </c>
      <c r="X28" s="15">
        <v>16</v>
      </c>
      <c r="Y28" s="15">
        <v>55</v>
      </c>
      <c r="Z28" s="15">
        <v>16</v>
      </c>
      <c r="AA28" s="15">
        <v>21</v>
      </c>
      <c r="AB28" s="15">
        <v>29</v>
      </c>
      <c r="AC28" s="15">
        <v>6</v>
      </c>
      <c r="AD28" s="12">
        <f>SUM(AE28:AJ28)</f>
        <v>400</v>
      </c>
      <c r="AE28" s="15">
        <v>362</v>
      </c>
      <c r="AF28" s="15">
        <v>4</v>
      </c>
      <c r="AG28" s="15">
        <v>6</v>
      </c>
      <c r="AH28" s="15">
        <v>10</v>
      </c>
      <c r="AI28" s="15">
        <v>0</v>
      </c>
      <c r="AJ28" s="15">
        <v>18</v>
      </c>
      <c r="AK28" s="11">
        <f>SUM(AL28:AT28)</f>
        <v>400</v>
      </c>
      <c r="AL28" s="15">
        <v>0</v>
      </c>
      <c r="AM28" s="15">
        <v>3</v>
      </c>
      <c r="AN28" s="15">
        <v>6</v>
      </c>
      <c r="AO28" s="15">
        <v>11</v>
      </c>
      <c r="AP28" s="15">
        <v>52</v>
      </c>
      <c r="AQ28" s="15">
        <v>89</v>
      </c>
      <c r="AR28" s="15">
        <v>114</v>
      </c>
      <c r="AS28" s="15">
        <v>95</v>
      </c>
      <c r="AT28" s="15">
        <v>30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6" customFormat="1" ht="12.75" customHeight="1">
      <c r="A29" s="31"/>
      <c r="B29" s="9" t="s">
        <v>40</v>
      </c>
      <c r="C29" s="15">
        <f>SUM(D29:I29)</f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>
        <f>SUM(K29:Q29)</f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>SUM(S29:AC29)</f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2">
        <f>SUM(AE29:AJ29)</f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1">
        <f>SUM(AL29:AT29)</f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6" customFormat="1" ht="12.75" customHeight="1">
      <c r="A30" s="32"/>
      <c r="B30" s="9" t="s">
        <v>4</v>
      </c>
      <c r="C30" s="15">
        <f>SUM(D30:I30)</f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1">
        <f>SUM(K30:Q30)</f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f>SUM(S30:AC30)</f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2">
        <f>SUM(AE30:AJ30)</f>
        <v>2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2</v>
      </c>
      <c r="AK30" s="11">
        <f>SUM(AL30:AT30)</f>
        <v>2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2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6" customFormat="1" ht="12.75" customHeight="1">
      <c r="A31" s="30" t="s">
        <v>6</v>
      </c>
      <c r="B31" s="9" t="s">
        <v>37</v>
      </c>
      <c r="C31" s="16">
        <f aca="true" t="shared" si="9" ref="C31:AT31">SUM(C32:C35)</f>
        <v>901</v>
      </c>
      <c r="D31" s="16">
        <f t="shared" si="9"/>
        <v>894</v>
      </c>
      <c r="E31" s="16">
        <f t="shared" si="9"/>
        <v>2</v>
      </c>
      <c r="F31" s="16">
        <f t="shared" si="9"/>
        <v>0</v>
      </c>
      <c r="G31" s="16">
        <f t="shared" si="9"/>
        <v>0</v>
      </c>
      <c r="H31" s="16">
        <f t="shared" si="9"/>
        <v>1</v>
      </c>
      <c r="I31" s="16">
        <f t="shared" si="9"/>
        <v>4</v>
      </c>
      <c r="J31" s="16">
        <f t="shared" si="9"/>
        <v>901</v>
      </c>
      <c r="K31" s="16">
        <f t="shared" si="9"/>
        <v>330</v>
      </c>
      <c r="L31" s="16">
        <f t="shared" si="9"/>
        <v>228</v>
      </c>
      <c r="M31" s="16">
        <f t="shared" si="9"/>
        <v>140</v>
      </c>
      <c r="N31" s="16">
        <f t="shared" si="9"/>
        <v>121</v>
      </c>
      <c r="O31" s="16">
        <f t="shared" si="9"/>
        <v>51</v>
      </c>
      <c r="P31" s="16">
        <f t="shared" si="9"/>
        <v>29</v>
      </c>
      <c r="Q31" s="16">
        <f t="shared" si="9"/>
        <v>2</v>
      </c>
      <c r="R31" s="16">
        <f t="shared" si="9"/>
        <v>901</v>
      </c>
      <c r="S31" s="16">
        <f t="shared" si="9"/>
        <v>704</v>
      </c>
      <c r="T31" s="16">
        <f t="shared" si="9"/>
        <v>3</v>
      </c>
      <c r="U31" s="16">
        <f t="shared" si="9"/>
        <v>16</v>
      </c>
      <c r="V31" s="16">
        <f t="shared" si="9"/>
        <v>17</v>
      </c>
      <c r="W31" s="16">
        <f t="shared" si="9"/>
        <v>2</v>
      </c>
      <c r="X31" s="16">
        <f t="shared" si="9"/>
        <v>18</v>
      </c>
      <c r="Y31" s="16">
        <f t="shared" si="9"/>
        <v>61</v>
      </c>
      <c r="Z31" s="16">
        <f t="shared" si="9"/>
        <v>26</v>
      </c>
      <c r="AA31" s="16">
        <f t="shared" si="9"/>
        <v>19</v>
      </c>
      <c r="AB31" s="16">
        <f t="shared" si="9"/>
        <v>34</v>
      </c>
      <c r="AC31" s="16">
        <f t="shared" si="9"/>
        <v>1</v>
      </c>
      <c r="AD31" s="16">
        <f t="shared" si="9"/>
        <v>772</v>
      </c>
      <c r="AE31" s="16">
        <f t="shared" si="9"/>
        <v>761</v>
      </c>
      <c r="AF31" s="16">
        <f t="shared" si="9"/>
        <v>2</v>
      </c>
      <c r="AG31" s="16">
        <f t="shared" si="9"/>
        <v>2</v>
      </c>
      <c r="AH31" s="16">
        <f t="shared" si="9"/>
        <v>1</v>
      </c>
      <c r="AI31" s="16">
        <f t="shared" si="9"/>
        <v>1</v>
      </c>
      <c r="AJ31" s="16">
        <f t="shared" si="9"/>
        <v>5</v>
      </c>
      <c r="AK31" s="16">
        <f t="shared" si="9"/>
        <v>772</v>
      </c>
      <c r="AL31" s="16">
        <f t="shared" si="9"/>
        <v>2</v>
      </c>
      <c r="AM31" s="16">
        <f t="shared" si="9"/>
        <v>11</v>
      </c>
      <c r="AN31" s="16">
        <f t="shared" si="9"/>
        <v>6</v>
      </c>
      <c r="AO31" s="16">
        <f t="shared" si="9"/>
        <v>21</v>
      </c>
      <c r="AP31" s="16">
        <f t="shared" si="9"/>
        <v>89</v>
      </c>
      <c r="AQ31" s="16">
        <f t="shared" si="9"/>
        <v>217</v>
      </c>
      <c r="AR31" s="16">
        <f t="shared" si="9"/>
        <v>196</v>
      </c>
      <c r="AS31" s="16">
        <f t="shared" si="9"/>
        <v>225</v>
      </c>
      <c r="AT31" s="16">
        <f t="shared" si="9"/>
        <v>5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6" customFormat="1" ht="12.75" customHeight="1">
      <c r="A32" s="31"/>
      <c r="B32" s="9" t="s">
        <v>38</v>
      </c>
      <c r="C32" s="15">
        <f>SUM(D32:I32)</f>
        <v>372</v>
      </c>
      <c r="D32" s="15">
        <v>369</v>
      </c>
      <c r="E32" s="15">
        <v>0</v>
      </c>
      <c r="F32" s="15">
        <v>0</v>
      </c>
      <c r="G32" s="15">
        <v>0</v>
      </c>
      <c r="H32" s="15">
        <v>0</v>
      </c>
      <c r="I32" s="15">
        <v>3</v>
      </c>
      <c r="J32" s="11">
        <f>SUM(K32:Q32)</f>
        <v>372</v>
      </c>
      <c r="K32" s="15">
        <v>130</v>
      </c>
      <c r="L32" s="15">
        <v>96</v>
      </c>
      <c r="M32" s="15">
        <v>59</v>
      </c>
      <c r="N32" s="15">
        <v>54</v>
      </c>
      <c r="O32" s="15">
        <v>22</v>
      </c>
      <c r="P32" s="15">
        <v>10</v>
      </c>
      <c r="Q32" s="15">
        <v>1</v>
      </c>
      <c r="R32" s="15">
        <f>SUM(S32:AC32)</f>
        <v>372</v>
      </c>
      <c r="S32" s="15">
        <v>281</v>
      </c>
      <c r="T32" s="15">
        <v>1</v>
      </c>
      <c r="U32" s="15">
        <v>6</v>
      </c>
      <c r="V32" s="15">
        <v>8</v>
      </c>
      <c r="W32" s="15">
        <v>2</v>
      </c>
      <c r="X32" s="15">
        <v>11</v>
      </c>
      <c r="Y32" s="15">
        <v>32</v>
      </c>
      <c r="Z32" s="15">
        <v>4</v>
      </c>
      <c r="AA32" s="15">
        <v>10</v>
      </c>
      <c r="AB32" s="15">
        <v>17</v>
      </c>
      <c r="AC32" s="15">
        <v>0</v>
      </c>
      <c r="AD32" s="12">
        <f>SUM(AE32:AJ32)</f>
        <v>567</v>
      </c>
      <c r="AE32" s="15">
        <v>563</v>
      </c>
      <c r="AF32" s="15">
        <v>2</v>
      </c>
      <c r="AG32" s="15">
        <v>0</v>
      </c>
      <c r="AH32" s="15">
        <v>0</v>
      </c>
      <c r="AI32" s="15">
        <v>0</v>
      </c>
      <c r="AJ32" s="15">
        <v>2</v>
      </c>
      <c r="AK32" s="11">
        <f>SUM(AL32:AT32)</f>
        <v>567</v>
      </c>
      <c r="AL32" s="15">
        <v>1</v>
      </c>
      <c r="AM32" s="15">
        <v>8</v>
      </c>
      <c r="AN32" s="15">
        <v>3</v>
      </c>
      <c r="AO32" s="15">
        <v>16</v>
      </c>
      <c r="AP32" s="15">
        <v>63</v>
      </c>
      <c r="AQ32" s="15">
        <v>166</v>
      </c>
      <c r="AR32" s="15">
        <v>133</v>
      </c>
      <c r="AS32" s="15">
        <v>176</v>
      </c>
      <c r="AT32" s="15">
        <v>1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6" customFormat="1" ht="12.75" customHeight="1">
      <c r="A33" s="31"/>
      <c r="B33" s="9" t="s">
        <v>39</v>
      </c>
      <c r="C33" s="15">
        <f>SUM(D33:I33)</f>
        <v>529</v>
      </c>
      <c r="D33" s="15">
        <v>525</v>
      </c>
      <c r="E33" s="15">
        <v>2</v>
      </c>
      <c r="F33" s="15">
        <v>0</v>
      </c>
      <c r="G33" s="15">
        <v>0</v>
      </c>
      <c r="H33" s="15">
        <v>1</v>
      </c>
      <c r="I33" s="15">
        <v>1</v>
      </c>
      <c r="J33" s="11">
        <f>SUM(K33:Q33)</f>
        <v>529</v>
      </c>
      <c r="K33" s="15">
        <v>200</v>
      </c>
      <c r="L33" s="15">
        <v>132</v>
      </c>
      <c r="M33" s="15">
        <v>81</v>
      </c>
      <c r="N33" s="15">
        <v>67</v>
      </c>
      <c r="O33" s="15">
        <v>29</v>
      </c>
      <c r="P33" s="15">
        <v>19</v>
      </c>
      <c r="Q33" s="15">
        <v>1</v>
      </c>
      <c r="R33" s="15">
        <f>SUM(S33:AC33)</f>
        <v>529</v>
      </c>
      <c r="S33" s="15">
        <v>423</v>
      </c>
      <c r="T33" s="15">
        <v>2</v>
      </c>
      <c r="U33" s="15">
        <v>10</v>
      </c>
      <c r="V33" s="15">
        <v>9</v>
      </c>
      <c r="W33" s="15">
        <v>0</v>
      </c>
      <c r="X33" s="15">
        <v>7</v>
      </c>
      <c r="Y33" s="15">
        <v>29</v>
      </c>
      <c r="Z33" s="15">
        <v>22</v>
      </c>
      <c r="AA33" s="15">
        <v>9</v>
      </c>
      <c r="AB33" s="15">
        <v>17</v>
      </c>
      <c r="AC33" s="15">
        <v>1</v>
      </c>
      <c r="AD33" s="12">
        <f>SUM(AE33:AJ33)</f>
        <v>201</v>
      </c>
      <c r="AE33" s="15">
        <v>197</v>
      </c>
      <c r="AF33" s="15">
        <v>0</v>
      </c>
      <c r="AG33" s="15">
        <v>2</v>
      </c>
      <c r="AH33" s="15">
        <v>1</v>
      </c>
      <c r="AI33" s="15">
        <v>0</v>
      </c>
      <c r="AJ33" s="15">
        <v>1</v>
      </c>
      <c r="AK33" s="11">
        <f>SUM(AL33:AT33)</f>
        <v>201</v>
      </c>
      <c r="AL33" s="15">
        <v>1</v>
      </c>
      <c r="AM33" s="15">
        <v>3</v>
      </c>
      <c r="AN33" s="15">
        <v>3</v>
      </c>
      <c r="AO33" s="15">
        <v>5</v>
      </c>
      <c r="AP33" s="15">
        <v>25</v>
      </c>
      <c r="AQ33" s="15">
        <v>51</v>
      </c>
      <c r="AR33" s="15">
        <v>63</v>
      </c>
      <c r="AS33" s="15">
        <v>49</v>
      </c>
      <c r="AT33" s="15">
        <v>1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6" customFormat="1" ht="12.75" customHeight="1">
      <c r="A34" s="31"/>
      <c r="B34" s="9" t="s">
        <v>40</v>
      </c>
      <c r="C34" s="15">
        <f>SUM(D34:I34)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1">
        <f>SUM(K34:Q34)</f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f>SUM(S34:AC34)</f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2">
        <f>SUM(AE34:AJ34)</f>
        <v>1</v>
      </c>
      <c r="AE34" s="15">
        <v>1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1">
        <f>SUM(AL34:AT34)</f>
        <v>1</v>
      </c>
      <c r="AL34" s="15">
        <v>0</v>
      </c>
      <c r="AM34" s="15">
        <v>0</v>
      </c>
      <c r="AN34" s="15">
        <v>0</v>
      </c>
      <c r="AO34" s="15">
        <v>0</v>
      </c>
      <c r="AP34" s="15">
        <v>1</v>
      </c>
      <c r="AQ34" s="15">
        <v>0</v>
      </c>
      <c r="AR34" s="15">
        <v>0</v>
      </c>
      <c r="AS34" s="15">
        <v>0</v>
      </c>
      <c r="AT34" s="15">
        <v>0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6" customFormat="1" ht="12.75" customHeight="1">
      <c r="A35" s="32"/>
      <c r="B35" s="9" t="s">
        <v>4</v>
      </c>
      <c r="C35" s="15">
        <f>SUM(D35:I35)</f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1">
        <f>SUM(K35:Q35)</f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>SUM(S35:AC35)</f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2">
        <f>SUM(AE35:AJ35)</f>
        <v>3</v>
      </c>
      <c r="AE35" s="15">
        <v>0</v>
      </c>
      <c r="AF35" s="15">
        <v>0</v>
      </c>
      <c r="AG35" s="15">
        <v>0</v>
      </c>
      <c r="AH35" s="15">
        <v>0</v>
      </c>
      <c r="AI35" s="15">
        <v>1</v>
      </c>
      <c r="AJ35" s="15">
        <v>2</v>
      </c>
      <c r="AK35" s="11">
        <f>SUM(AL35:AT35)</f>
        <v>3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3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6" customFormat="1" ht="12.75" customHeight="1">
      <c r="A36" s="30" t="s">
        <v>7</v>
      </c>
      <c r="B36" s="9" t="s">
        <v>37</v>
      </c>
      <c r="C36" s="16">
        <f aca="true" t="shared" si="10" ref="C36:AT36">SUM(C37:C40)</f>
        <v>2296</v>
      </c>
      <c r="D36" s="16">
        <f t="shared" si="10"/>
        <v>2263</v>
      </c>
      <c r="E36" s="16">
        <f t="shared" si="10"/>
        <v>20</v>
      </c>
      <c r="F36" s="16">
        <f t="shared" si="10"/>
        <v>4</v>
      </c>
      <c r="G36" s="16">
        <f t="shared" si="10"/>
        <v>1</v>
      </c>
      <c r="H36" s="16">
        <f t="shared" si="10"/>
        <v>0</v>
      </c>
      <c r="I36" s="16">
        <f t="shared" si="10"/>
        <v>8</v>
      </c>
      <c r="J36" s="16">
        <f t="shared" si="10"/>
        <v>2296</v>
      </c>
      <c r="K36" s="16">
        <f t="shared" si="10"/>
        <v>898</v>
      </c>
      <c r="L36" s="16">
        <f t="shared" si="10"/>
        <v>534</v>
      </c>
      <c r="M36" s="16">
        <f t="shared" si="10"/>
        <v>409</v>
      </c>
      <c r="N36" s="16">
        <f t="shared" si="10"/>
        <v>264</v>
      </c>
      <c r="O36" s="16">
        <f t="shared" si="10"/>
        <v>132</v>
      </c>
      <c r="P36" s="16">
        <f t="shared" si="10"/>
        <v>58</v>
      </c>
      <c r="Q36" s="16">
        <f t="shared" si="10"/>
        <v>1</v>
      </c>
      <c r="R36" s="16">
        <f t="shared" si="10"/>
        <v>2296</v>
      </c>
      <c r="S36" s="16">
        <f t="shared" si="10"/>
        <v>1798</v>
      </c>
      <c r="T36" s="16">
        <f t="shared" si="10"/>
        <v>13</v>
      </c>
      <c r="U36" s="16">
        <f t="shared" si="10"/>
        <v>32</v>
      </c>
      <c r="V36" s="16">
        <f t="shared" si="10"/>
        <v>71</v>
      </c>
      <c r="W36" s="16">
        <f t="shared" si="10"/>
        <v>5</v>
      </c>
      <c r="X36" s="16">
        <f t="shared" si="10"/>
        <v>40</v>
      </c>
      <c r="Y36" s="16">
        <f t="shared" si="10"/>
        <v>179</v>
      </c>
      <c r="Z36" s="16">
        <f t="shared" si="10"/>
        <v>45</v>
      </c>
      <c r="AA36" s="16">
        <f t="shared" si="10"/>
        <v>40</v>
      </c>
      <c r="AB36" s="16">
        <f t="shared" si="10"/>
        <v>70</v>
      </c>
      <c r="AC36" s="16">
        <f t="shared" si="10"/>
        <v>3</v>
      </c>
      <c r="AD36" s="16">
        <f t="shared" si="10"/>
        <v>2051</v>
      </c>
      <c r="AE36" s="16">
        <f t="shared" si="10"/>
        <v>1998</v>
      </c>
      <c r="AF36" s="16">
        <f t="shared" si="10"/>
        <v>18</v>
      </c>
      <c r="AG36" s="16">
        <f t="shared" si="10"/>
        <v>7</v>
      </c>
      <c r="AH36" s="16">
        <f t="shared" si="10"/>
        <v>11</v>
      </c>
      <c r="AI36" s="16">
        <f t="shared" si="10"/>
        <v>0</v>
      </c>
      <c r="AJ36" s="16">
        <f t="shared" si="10"/>
        <v>17</v>
      </c>
      <c r="AK36" s="16">
        <f t="shared" si="10"/>
        <v>2051</v>
      </c>
      <c r="AL36" s="16">
        <f t="shared" si="10"/>
        <v>2</v>
      </c>
      <c r="AM36" s="16">
        <f t="shared" si="10"/>
        <v>19</v>
      </c>
      <c r="AN36" s="16">
        <f t="shared" si="10"/>
        <v>41</v>
      </c>
      <c r="AO36" s="16">
        <f t="shared" si="10"/>
        <v>43</v>
      </c>
      <c r="AP36" s="16">
        <f t="shared" si="10"/>
        <v>285</v>
      </c>
      <c r="AQ36" s="16">
        <f t="shared" si="10"/>
        <v>652</v>
      </c>
      <c r="AR36" s="16">
        <f t="shared" si="10"/>
        <v>528</v>
      </c>
      <c r="AS36" s="16">
        <f t="shared" si="10"/>
        <v>452</v>
      </c>
      <c r="AT36" s="16">
        <f t="shared" si="10"/>
        <v>29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6" customFormat="1" ht="12.75" customHeight="1">
      <c r="A37" s="31"/>
      <c r="B37" s="9" t="s">
        <v>38</v>
      </c>
      <c r="C37" s="15">
        <f>SUM(D37:I37)</f>
        <v>1038</v>
      </c>
      <c r="D37" s="15">
        <v>1033</v>
      </c>
      <c r="E37" s="15">
        <v>3</v>
      </c>
      <c r="F37" s="15">
        <v>0</v>
      </c>
      <c r="G37" s="15">
        <v>0</v>
      </c>
      <c r="H37" s="15">
        <v>0</v>
      </c>
      <c r="I37" s="15">
        <v>2</v>
      </c>
      <c r="J37" s="11">
        <f>SUM(K37:Q37)</f>
        <v>1038</v>
      </c>
      <c r="K37" s="15">
        <v>402</v>
      </c>
      <c r="L37" s="15">
        <v>250</v>
      </c>
      <c r="M37" s="15">
        <v>174</v>
      </c>
      <c r="N37" s="15">
        <v>112</v>
      </c>
      <c r="O37" s="15">
        <v>66</v>
      </c>
      <c r="P37" s="15">
        <v>33</v>
      </c>
      <c r="Q37" s="15">
        <v>1</v>
      </c>
      <c r="R37" s="15">
        <f>SUM(S37:AC37)</f>
        <v>1038</v>
      </c>
      <c r="S37" s="15">
        <v>810</v>
      </c>
      <c r="T37" s="15">
        <v>3</v>
      </c>
      <c r="U37" s="15">
        <v>15</v>
      </c>
      <c r="V37" s="15">
        <v>24</v>
      </c>
      <c r="W37" s="15">
        <v>4</v>
      </c>
      <c r="X37" s="15">
        <v>17</v>
      </c>
      <c r="Y37" s="15">
        <v>96</v>
      </c>
      <c r="Z37" s="15">
        <v>17</v>
      </c>
      <c r="AA37" s="15">
        <v>21</v>
      </c>
      <c r="AB37" s="15">
        <v>31</v>
      </c>
      <c r="AC37" s="15">
        <v>0</v>
      </c>
      <c r="AD37" s="12">
        <f>SUM(AE37:AJ37)</f>
        <v>1382</v>
      </c>
      <c r="AE37" s="15">
        <v>1362</v>
      </c>
      <c r="AF37" s="15">
        <v>11</v>
      </c>
      <c r="AG37" s="15">
        <v>0</v>
      </c>
      <c r="AH37" s="15">
        <v>1</v>
      </c>
      <c r="AI37" s="15">
        <v>0</v>
      </c>
      <c r="AJ37" s="15">
        <v>8</v>
      </c>
      <c r="AK37" s="11">
        <f>SUM(AL37:AT37)</f>
        <v>1382</v>
      </c>
      <c r="AL37" s="15">
        <v>2</v>
      </c>
      <c r="AM37" s="15">
        <v>16</v>
      </c>
      <c r="AN37" s="15">
        <v>23</v>
      </c>
      <c r="AO37" s="15">
        <v>29</v>
      </c>
      <c r="AP37" s="15">
        <v>169</v>
      </c>
      <c r="AQ37" s="15">
        <v>467</v>
      </c>
      <c r="AR37" s="15">
        <v>333</v>
      </c>
      <c r="AS37" s="15">
        <v>332</v>
      </c>
      <c r="AT37" s="15">
        <v>11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6" customFormat="1" ht="12.75" customHeight="1">
      <c r="A38" s="31"/>
      <c r="B38" s="9" t="s">
        <v>39</v>
      </c>
      <c r="C38" s="15">
        <f>SUM(D38:I38)</f>
        <v>1258</v>
      </c>
      <c r="D38" s="15">
        <v>1230</v>
      </c>
      <c r="E38" s="15">
        <v>17</v>
      </c>
      <c r="F38" s="15">
        <v>4</v>
      </c>
      <c r="G38" s="15">
        <v>1</v>
      </c>
      <c r="H38" s="15">
        <v>0</v>
      </c>
      <c r="I38" s="15">
        <v>6</v>
      </c>
      <c r="J38" s="11">
        <f>SUM(K38:Q38)</f>
        <v>1258</v>
      </c>
      <c r="K38" s="15">
        <v>496</v>
      </c>
      <c r="L38" s="15">
        <v>284</v>
      </c>
      <c r="M38" s="15">
        <v>235</v>
      </c>
      <c r="N38" s="15">
        <v>152</v>
      </c>
      <c r="O38" s="15">
        <v>66</v>
      </c>
      <c r="P38" s="15">
        <v>25</v>
      </c>
      <c r="Q38" s="15">
        <v>0</v>
      </c>
      <c r="R38" s="15">
        <f>SUM(S38:AC38)</f>
        <v>1258</v>
      </c>
      <c r="S38" s="15">
        <v>988</v>
      </c>
      <c r="T38" s="15">
        <v>10</v>
      </c>
      <c r="U38" s="15">
        <v>17</v>
      </c>
      <c r="V38" s="15">
        <v>47</v>
      </c>
      <c r="W38" s="15">
        <v>1</v>
      </c>
      <c r="X38" s="15">
        <v>23</v>
      </c>
      <c r="Y38" s="15">
        <v>83</v>
      </c>
      <c r="Z38" s="15">
        <v>28</v>
      </c>
      <c r="AA38" s="15">
        <v>19</v>
      </c>
      <c r="AB38" s="15">
        <v>39</v>
      </c>
      <c r="AC38" s="15">
        <v>3</v>
      </c>
      <c r="AD38" s="12">
        <f>SUM(AE38:AJ38)</f>
        <v>666</v>
      </c>
      <c r="AE38" s="15">
        <v>636</v>
      </c>
      <c r="AF38" s="15">
        <v>7</v>
      </c>
      <c r="AG38" s="15">
        <v>7</v>
      </c>
      <c r="AH38" s="15">
        <v>10</v>
      </c>
      <c r="AI38" s="15">
        <v>0</v>
      </c>
      <c r="AJ38" s="15">
        <v>6</v>
      </c>
      <c r="AK38" s="11">
        <f>SUM(AL38:AT38)</f>
        <v>666</v>
      </c>
      <c r="AL38" s="15">
        <v>0</v>
      </c>
      <c r="AM38" s="15">
        <v>3</v>
      </c>
      <c r="AN38" s="15">
        <v>18</v>
      </c>
      <c r="AO38" s="15">
        <v>14</v>
      </c>
      <c r="AP38" s="15">
        <v>116</v>
      </c>
      <c r="AQ38" s="15">
        <v>185</v>
      </c>
      <c r="AR38" s="15">
        <v>195</v>
      </c>
      <c r="AS38" s="15">
        <v>120</v>
      </c>
      <c r="AT38" s="15">
        <v>15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6" customFormat="1" ht="12.75" customHeight="1">
      <c r="A39" s="31"/>
      <c r="B39" s="9" t="s">
        <v>40</v>
      </c>
      <c r="C39" s="15">
        <f>SUM(D39:I39)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1">
        <f>SUM(K39:Q39)</f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>SUM(S39:AC39)</f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2">
        <f>SUM(AE39:AJ39)</f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1">
        <f>SUM(AL39:AT39)</f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6" customFormat="1" ht="12.75" customHeight="1">
      <c r="A40" s="32"/>
      <c r="B40" s="9" t="s">
        <v>4</v>
      </c>
      <c r="C40" s="15">
        <f>SUM(D40:I40)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1">
        <f>SUM(K40:Q40)</f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f>SUM(S40:AC40)</f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2">
        <f>SUM(AE40:AJ40)</f>
        <v>3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3</v>
      </c>
      <c r="AK40" s="11">
        <f>SUM(AL40:AT40)</f>
        <v>3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3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46" s="6" customFormat="1" ht="12.75" customHeight="1">
      <c r="A41" s="30" t="s">
        <v>60</v>
      </c>
      <c r="B41" s="9" t="s">
        <v>37</v>
      </c>
      <c r="C41" s="16">
        <f aca="true" t="shared" si="11" ref="C41:AT41">SUM(C42:C45)</f>
        <v>253</v>
      </c>
      <c r="D41" s="16">
        <f t="shared" si="11"/>
        <v>246</v>
      </c>
      <c r="E41" s="16">
        <f t="shared" si="11"/>
        <v>6</v>
      </c>
      <c r="F41" s="16">
        <f t="shared" si="11"/>
        <v>0</v>
      </c>
      <c r="G41" s="16">
        <f t="shared" si="11"/>
        <v>0</v>
      </c>
      <c r="H41" s="16">
        <f t="shared" si="11"/>
        <v>0</v>
      </c>
      <c r="I41" s="16">
        <f t="shared" si="11"/>
        <v>1</v>
      </c>
      <c r="J41" s="16">
        <f t="shared" si="11"/>
        <v>253</v>
      </c>
      <c r="K41" s="16">
        <f t="shared" si="11"/>
        <v>109</v>
      </c>
      <c r="L41" s="16">
        <f t="shared" si="11"/>
        <v>49</v>
      </c>
      <c r="M41" s="16">
        <f t="shared" si="11"/>
        <v>45</v>
      </c>
      <c r="N41" s="16">
        <f t="shared" si="11"/>
        <v>27</v>
      </c>
      <c r="O41" s="16">
        <f t="shared" si="11"/>
        <v>17</v>
      </c>
      <c r="P41" s="16">
        <f t="shared" si="11"/>
        <v>4</v>
      </c>
      <c r="Q41" s="16">
        <f t="shared" si="11"/>
        <v>2</v>
      </c>
      <c r="R41" s="16">
        <f t="shared" si="11"/>
        <v>253</v>
      </c>
      <c r="S41" s="16">
        <f t="shared" si="11"/>
        <v>190</v>
      </c>
      <c r="T41" s="16">
        <f t="shared" si="11"/>
        <v>1</v>
      </c>
      <c r="U41" s="16">
        <f t="shared" si="11"/>
        <v>4</v>
      </c>
      <c r="V41" s="16">
        <f t="shared" si="11"/>
        <v>4</v>
      </c>
      <c r="W41" s="16">
        <f t="shared" si="11"/>
        <v>1</v>
      </c>
      <c r="X41" s="16">
        <f t="shared" si="11"/>
        <v>7</v>
      </c>
      <c r="Y41" s="16">
        <f t="shared" si="11"/>
        <v>24</v>
      </c>
      <c r="Z41" s="16">
        <f t="shared" si="11"/>
        <v>6</v>
      </c>
      <c r="AA41" s="16">
        <f t="shared" si="11"/>
        <v>7</v>
      </c>
      <c r="AB41" s="16">
        <f t="shared" si="11"/>
        <v>7</v>
      </c>
      <c r="AC41" s="16">
        <f t="shared" si="11"/>
        <v>2</v>
      </c>
      <c r="AD41" s="16">
        <f t="shared" si="11"/>
        <v>203</v>
      </c>
      <c r="AE41" s="16">
        <f t="shared" si="11"/>
        <v>190</v>
      </c>
      <c r="AF41" s="16">
        <f t="shared" si="11"/>
        <v>8</v>
      </c>
      <c r="AG41" s="16">
        <f t="shared" si="11"/>
        <v>1</v>
      </c>
      <c r="AH41" s="16">
        <f t="shared" si="11"/>
        <v>3</v>
      </c>
      <c r="AI41" s="16">
        <f t="shared" si="11"/>
        <v>0</v>
      </c>
      <c r="AJ41" s="16">
        <f t="shared" si="11"/>
        <v>1</v>
      </c>
      <c r="AK41" s="16">
        <f t="shared" si="11"/>
        <v>203</v>
      </c>
      <c r="AL41" s="16">
        <f t="shared" si="11"/>
        <v>0</v>
      </c>
      <c r="AM41" s="16">
        <f t="shared" si="11"/>
        <v>3</v>
      </c>
      <c r="AN41" s="16">
        <f t="shared" si="11"/>
        <v>2</v>
      </c>
      <c r="AO41" s="16">
        <f t="shared" si="11"/>
        <v>2</v>
      </c>
      <c r="AP41" s="16">
        <f t="shared" si="11"/>
        <v>29</v>
      </c>
      <c r="AQ41" s="16">
        <f t="shared" si="11"/>
        <v>60</v>
      </c>
      <c r="AR41" s="16">
        <f t="shared" si="11"/>
        <v>58</v>
      </c>
      <c r="AS41" s="16">
        <f t="shared" si="11"/>
        <v>46</v>
      </c>
      <c r="AT41" s="16">
        <f t="shared" si="11"/>
        <v>3</v>
      </c>
    </row>
    <row r="42" spans="1:46" s="6" customFormat="1" ht="12.75" customHeight="1">
      <c r="A42" s="31"/>
      <c r="B42" s="9" t="s">
        <v>38</v>
      </c>
      <c r="C42" s="15">
        <f>SUM(D42:I42)</f>
        <v>117</v>
      </c>
      <c r="D42" s="15">
        <v>116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1">
        <f>SUM(K42:Q42)</f>
        <v>117</v>
      </c>
      <c r="K42" s="15">
        <v>45</v>
      </c>
      <c r="L42" s="15">
        <v>22</v>
      </c>
      <c r="M42" s="15">
        <v>21</v>
      </c>
      <c r="N42" s="15">
        <v>16</v>
      </c>
      <c r="O42" s="15">
        <v>7</v>
      </c>
      <c r="P42" s="15">
        <v>4</v>
      </c>
      <c r="Q42" s="15">
        <v>2</v>
      </c>
      <c r="R42" s="15">
        <f>SUM(S42:AC42)</f>
        <v>117</v>
      </c>
      <c r="S42" s="15">
        <v>90</v>
      </c>
      <c r="T42" s="15">
        <v>0</v>
      </c>
      <c r="U42" s="15">
        <v>2</v>
      </c>
      <c r="V42" s="15">
        <v>0</v>
      </c>
      <c r="W42" s="15">
        <v>1</v>
      </c>
      <c r="X42" s="15">
        <v>3</v>
      </c>
      <c r="Y42" s="15">
        <v>10</v>
      </c>
      <c r="Z42" s="15">
        <v>3</v>
      </c>
      <c r="AA42" s="15">
        <v>4</v>
      </c>
      <c r="AB42" s="15">
        <v>3</v>
      </c>
      <c r="AC42" s="15">
        <v>1</v>
      </c>
      <c r="AD42" s="12">
        <f>SUM(AE42:AJ42)</f>
        <v>158</v>
      </c>
      <c r="AE42" s="15">
        <v>152</v>
      </c>
      <c r="AF42" s="15">
        <v>5</v>
      </c>
      <c r="AG42" s="15">
        <v>0</v>
      </c>
      <c r="AH42" s="15">
        <v>0</v>
      </c>
      <c r="AI42" s="15">
        <v>0</v>
      </c>
      <c r="AJ42" s="15">
        <v>1</v>
      </c>
      <c r="AK42" s="11">
        <f>SUM(AL42:AT42)</f>
        <v>158</v>
      </c>
      <c r="AL42" s="15">
        <v>0</v>
      </c>
      <c r="AM42" s="15">
        <v>3</v>
      </c>
      <c r="AN42" s="15">
        <v>1</v>
      </c>
      <c r="AO42" s="15">
        <v>2</v>
      </c>
      <c r="AP42" s="15">
        <v>26</v>
      </c>
      <c r="AQ42" s="15">
        <v>50</v>
      </c>
      <c r="AR42" s="15">
        <v>37</v>
      </c>
      <c r="AS42" s="15">
        <v>37</v>
      </c>
      <c r="AT42" s="15">
        <v>2</v>
      </c>
    </row>
    <row r="43" spans="1:46" s="6" customFormat="1" ht="12.75" customHeight="1">
      <c r="A43" s="31"/>
      <c r="B43" s="9" t="s">
        <v>39</v>
      </c>
      <c r="C43" s="15">
        <f>SUM(D43:I43)</f>
        <v>136</v>
      </c>
      <c r="D43" s="15">
        <v>130</v>
      </c>
      <c r="E43" s="15">
        <v>5</v>
      </c>
      <c r="F43" s="15">
        <v>0</v>
      </c>
      <c r="G43" s="15">
        <v>0</v>
      </c>
      <c r="H43" s="15">
        <v>0</v>
      </c>
      <c r="I43" s="15">
        <v>1</v>
      </c>
      <c r="J43" s="11">
        <f>SUM(K43:Q43)</f>
        <v>136</v>
      </c>
      <c r="K43" s="15">
        <v>64</v>
      </c>
      <c r="L43" s="15">
        <v>27</v>
      </c>
      <c r="M43" s="15">
        <v>24</v>
      </c>
      <c r="N43" s="15">
        <v>11</v>
      </c>
      <c r="O43" s="15">
        <v>10</v>
      </c>
      <c r="P43" s="15">
        <v>0</v>
      </c>
      <c r="Q43" s="15">
        <v>0</v>
      </c>
      <c r="R43" s="15">
        <f>SUM(S43:AC43)</f>
        <v>136</v>
      </c>
      <c r="S43" s="15">
        <v>100</v>
      </c>
      <c r="T43" s="15">
        <v>1</v>
      </c>
      <c r="U43" s="15">
        <v>2</v>
      </c>
      <c r="V43" s="15">
        <v>4</v>
      </c>
      <c r="W43" s="15">
        <v>0</v>
      </c>
      <c r="X43" s="15">
        <v>4</v>
      </c>
      <c r="Y43" s="15">
        <v>14</v>
      </c>
      <c r="Z43" s="15">
        <v>3</v>
      </c>
      <c r="AA43" s="15">
        <v>3</v>
      </c>
      <c r="AB43" s="15">
        <v>4</v>
      </c>
      <c r="AC43" s="15">
        <v>1</v>
      </c>
      <c r="AD43" s="12">
        <f>SUM(AE43:AJ43)</f>
        <v>45</v>
      </c>
      <c r="AE43" s="15">
        <v>38</v>
      </c>
      <c r="AF43" s="15">
        <v>3</v>
      </c>
      <c r="AG43" s="15">
        <v>1</v>
      </c>
      <c r="AH43" s="15">
        <v>3</v>
      </c>
      <c r="AI43" s="15">
        <v>0</v>
      </c>
      <c r="AJ43" s="15">
        <v>0</v>
      </c>
      <c r="AK43" s="11">
        <f>SUM(AL43:AT43)</f>
        <v>45</v>
      </c>
      <c r="AL43" s="15">
        <v>0</v>
      </c>
      <c r="AM43" s="15">
        <v>0</v>
      </c>
      <c r="AN43" s="15">
        <v>1</v>
      </c>
      <c r="AO43" s="15">
        <v>0</v>
      </c>
      <c r="AP43" s="15">
        <v>3</v>
      </c>
      <c r="AQ43" s="15">
        <v>10</v>
      </c>
      <c r="AR43" s="15">
        <v>21</v>
      </c>
      <c r="AS43" s="15">
        <v>9</v>
      </c>
      <c r="AT43" s="15">
        <v>1</v>
      </c>
    </row>
    <row r="44" spans="1:46" s="6" customFormat="1" ht="12.75" customHeight="1">
      <c r="A44" s="31"/>
      <c r="B44" s="9" t="s">
        <v>40</v>
      </c>
      <c r="C44" s="15">
        <f>SUM(D44:I44)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1">
        <f>SUM(K44:Q44)</f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f>SUM(S44:AC44)</f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2">
        <f>SUM(AE44:AJ44)</f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1">
        <f>SUM(AL44:AT44)</f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</row>
    <row r="45" spans="1:46" s="6" customFormat="1" ht="12.75" customHeight="1">
      <c r="A45" s="32"/>
      <c r="B45" s="9" t="s">
        <v>4</v>
      </c>
      <c r="C45" s="15">
        <f>SUM(D45:I45)</f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1">
        <f>SUM(K45:Q45)</f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f>SUM(S45:AC45)</f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2">
        <f>SUM(AE45:AJ45)</f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1">
        <f>SUM(AL45:AT45)</f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</row>
    <row r="46" spans="1:46" s="6" customFormat="1" ht="12.75" customHeight="1">
      <c r="A46" s="30" t="s">
        <v>61</v>
      </c>
      <c r="B46" s="9" t="s">
        <v>37</v>
      </c>
      <c r="C46" s="16">
        <f aca="true" t="shared" si="12" ref="C46:AT46">SUM(C47:C50)</f>
        <v>233</v>
      </c>
      <c r="D46" s="16">
        <f t="shared" si="12"/>
        <v>215</v>
      </c>
      <c r="E46" s="16">
        <f t="shared" si="12"/>
        <v>15</v>
      </c>
      <c r="F46" s="16">
        <f t="shared" si="12"/>
        <v>1</v>
      </c>
      <c r="G46" s="16">
        <f t="shared" si="12"/>
        <v>0</v>
      </c>
      <c r="H46" s="16">
        <f t="shared" si="12"/>
        <v>0</v>
      </c>
      <c r="I46" s="16">
        <f t="shared" si="12"/>
        <v>2</v>
      </c>
      <c r="J46" s="16">
        <f t="shared" si="12"/>
        <v>233</v>
      </c>
      <c r="K46" s="16">
        <f t="shared" si="12"/>
        <v>75</v>
      </c>
      <c r="L46" s="16">
        <f t="shared" si="12"/>
        <v>59</v>
      </c>
      <c r="M46" s="16">
        <f t="shared" si="12"/>
        <v>47</v>
      </c>
      <c r="N46" s="16">
        <f t="shared" si="12"/>
        <v>32</v>
      </c>
      <c r="O46" s="16">
        <f t="shared" si="12"/>
        <v>14</v>
      </c>
      <c r="P46" s="16">
        <f t="shared" si="12"/>
        <v>5</v>
      </c>
      <c r="Q46" s="16">
        <f t="shared" si="12"/>
        <v>1</v>
      </c>
      <c r="R46" s="16">
        <f t="shared" si="12"/>
        <v>233</v>
      </c>
      <c r="S46" s="16">
        <f t="shared" si="12"/>
        <v>191</v>
      </c>
      <c r="T46" s="16">
        <f t="shared" si="12"/>
        <v>1</v>
      </c>
      <c r="U46" s="16">
        <f t="shared" si="12"/>
        <v>1</v>
      </c>
      <c r="V46" s="16">
        <f t="shared" si="12"/>
        <v>4</v>
      </c>
      <c r="W46" s="16">
        <f t="shared" si="12"/>
        <v>0</v>
      </c>
      <c r="X46" s="16">
        <f t="shared" si="12"/>
        <v>10</v>
      </c>
      <c r="Y46" s="16">
        <f t="shared" si="12"/>
        <v>7</v>
      </c>
      <c r="Z46" s="16">
        <f t="shared" si="12"/>
        <v>1</v>
      </c>
      <c r="AA46" s="16">
        <f t="shared" si="12"/>
        <v>4</v>
      </c>
      <c r="AB46" s="16">
        <f t="shared" si="12"/>
        <v>13</v>
      </c>
      <c r="AC46" s="16">
        <f t="shared" si="12"/>
        <v>1</v>
      </c>
      <c r="AD46" s="16">
        <f t="shared" si="12"/>
        <v>211</v>
      </c>
      <c r="AE46" s="16">
        <f t="shared" si="12"/>
        <v>197</v>
      </c>
      <c r="AF46" s="16">
        <f t="shared" si="12"/>
        <v>11</v>
      </c>
      <c r="AG46" s="16">
        <f t="shared" si="12"/>
        <v>1</v>
      </c>
      <c r="AH46" s="16">
        <f t="shared" si="12"/>
        <v>1</v>
      </c>
      <c r="AI46" s="16">
        <f t="shared" si="12"/>
        <v>0</v>
      </c>
      <c r="AJ46" s="16">
        <f t="shared" si="12"/>
        <v>1</v>
      </c>
      <c r="AK46" s="16">
        <f t="shared" si="12"/>
        <v>211</v>
      </c>
      <c r="AL46" s="16">
        <f t="shared" si="12"/>
        <v>0</v>
      </c>
      <c r="AM46" s="16">
        <f t="shared" si="12"/>
        <v>2</v>
      </c>
      <c r="AN46" s="16">
        <f t="shared" si="12"/>
        <v>5</v>
      </c>
      <c r="AO46" s="16">
        <f t="shared" si="12"/>
        <v>15</v>
      </c>
      <c r="AP46" s="16">
        <f t="shared" si="12"/>
        <v>26</v>
      </c>
      <c r="AQ46" s="16">
        <f t="shared" si="12"/>
        <v>72</v>
      </c>
      <c r="AR46" s="16">
        <f t="shared" si="12"/>
        <v>42</v>
      </c>
      <c r="AS46" s="16">
        <f t="shared" si="12"/>
        <v>47</v>
      </c>
      <c r="AT46" s="16">
        <f t="shared" si="12"/>
        <v>2</v>
      </c>
    </row>
    <row r="47" spans="1:46" s="6" customFormat="1" ht="12.75" customHeight="1">
      <c r="A47" s="31"/>
      <c r="B47" s="9" t="s">
        <v>38</v>
      </c>
      <c r="C47" s="15">
        <f>SUM(D47:I47)</f>
        <v>86</v>
      </c>
      <c r="D47" s="15">
        <v>82</v>
      </c>
      <c r="E47" s="15">
        <v>4</v>
      </c>
      <c r="F47" s="15">
        <v>0</v>
      </c>
      <c r="G47" s="15">
        <v>0</v>
      </c>
      <c r="H47" s="15">
        <v>0</v>
      </c>
      <c r="I47" s="15">
        <v>0</v>
      </c>
      <c r="J47" s="11">
        <f>SUM(K47:Q47)</f>
        <v>86</v>
      </c>
      <c r="K47" s="15">
        <v>18</v>
      </c>
      <c r="L47" s="15">
        <v>28</v>
      </c>
      <c r="M47" s="15">
        <v>21</v>
      </c>
      <c r="N47" s="15">
        <v>10</v>
      </c>
      <c r="O47" s="15">
        <v>6</v>
      </c>
      <c r="P47" s="15">
        <v>3</v>
      </c>
      <c r="Q47" s="15">
        <v>0</v>
      </c>
      <c r="R47" s="15">
        <f>SUM(S47:AC47)</f>
        <v>86</v>
      </c>
      <c r="S47" s="15">
        <v>67</v>
      </c>
      <c r="T47" s="15">
        <v>0</v>
      </c>
      <c r="U47" s="15">
        <v>0</v>
      </c>
      <c r="V47" s="15">
        <v>0</v>
      </c>
      <c r="W47" s="15">
        <v>0</v>
      </c>
      <c r="X47" s="15">
        <v>4</v>
      </c>
      <c r="Y47" s="15">
        <v>3</v>
      </c>
      <c r="Z47" s="15">
        <v>1</v>
      </c>
      <c r="AA47" s="15">
        <v>3</v>
      </c>
      <c r="AB47" s="15">
        <v>8</v>
      </c>
      <c r="AC47" s="15">
        <v>0</v>
      </c>
      <c r="AD47" s="12">
        <f>SUM(AE47:AJ47)</f>
        <v>158</v>
      </c>
      <c r="AE47" s="15">
        <v>148</v>
      </c>
      <c r="AF47" s="15">
        <v>10</v>
      </c>
      <c r="AG47" s="15">
        <v>0</v>
      </c>
      <c r="AH47" s="15">
        <v>0</v>
      </c>
      <c r="AI47" s="15">
        <v>0</v>
      </c>
      <c r="AJ47" s="15">
        <v>0</v>
      </c>
      <c r="AK47" s="11">
        <f>SUM(AL47:AT47)</f>
        <v>158</v>
      </c>
      <c r="AL47" s="15">
        <v>0</v>
      </c>
      <c r="AM47" s="15">
        <v>2</v>
      </c>
      <c r="AN47" s="15">
        <v>3</v>
      </c>
      <c r="AO47" s="15">
        <v>11</v>
      </c>
      <c r="AP47" s="15">
        <v>18</v>
      </c>
      <c r="AQ47" s="15">
        <v>47</v>
      </c>
      <c r="AR47" s="15">
        <v>33</v>
      </c>
      <c r="AS47" s="15">
        <v>44</v>
      </c>
      <c r="AT47" s="15">
        <v>0</v>
      </c>
    </row>
    <row r="48" spans="1:46" s="6" customFormat="1" ht="12.75" customHeight="1">
      <c r="A48" s="31"/>
      <c r="B48" s="9" t="s">
        <v>39</v>
      </c>
      <c r="C48" s="15">
        <f>SUM(D48:I48)</f>
        <v>147</v>
      </c>
      <c r="D48" s="15">
        <v>133</v>
      </c>
      <c r="E48" s="15">
        <v>11</v>
      </c>
      <c r="F48" s="15">
        <v>1</v>
      </c>
      <c r="G48" s="15">
        <v>0</v>
      </c>
      <c r="H48" s="15">
        <v>0</v>
      </c>
      <c r="I48" s="15">
        <v>2</v>
      </c>
      <c r="J48" s="11">
        <f>SUM(K48:Q48)</f>
        <v>147</v>
      </c>
      <c r="K48" s="15">
        <v>57</v>
      </c>
      <c r="L48" s="15">
        <v>31</v>
      </c>
      <c r="M48" s="15">
        <v>26</v>
      </c>
      <c r="N48" s="15">
        <v>22</v>
      </c>
      <c r="O48" s="15">
        <v>8</v>
      </c>
      <c r="P48" s="15">
        <v>2</v>
      </c>
      <c r="Q48" s="15">
        <v>1</v>
      </c>
      <c r="R48" s="15">
        <f>SUM(S48:AC48)</f>
        <v>147</v>
      </c>
      <c r="S48" s="15">
        <v>124</v>
      </c>
      <c r="T48" s="15">
        <v>1</v>
      </c>
      <c r="U48" s="15">
        <v>1</v>
      </c>
      <c r="V48" s="15">
        <v>4</v>
      </c>
      <c r="W48" s="15">
        <v>0</v>
      </c>
      <c r="X48" s="15">
        <v>6</v>
      </c>
      <c r="Y48" s="15">
        <v>4</v>
      </c>
      <c r="Z48" s="15">
        <v>0</v>
      </c>
      <c r="AA48" s="15">
        <v>1</v>
      </c>
      <c r="AB48" s="15">
        <v>5</v>
      </c>
      <c r="AC48" s="15">
        <v>1</v>
      </c>
      <c r="AD48" s="12">
        <f>SUM(AE48:AJ48)</f>
        <v>52</v>
      </c>
      <c r="AE48" s="15">
        <v>49</v>
      </c>
      <c r="AF48" s="15">
        <v>1</v>
      </c>
      <c r="AG48" s="15">
        <v>1</v>
      </c>
      <c r="AH48" s="15">
        <v>1</v>
      </c>
      <c r="AI48" s="15">
        <v>0</v>
      </c>
      <c r="AJ48" s="15">
        <v>0</v>
      </c>
      <c r="AK48" s="11">
        <f>SUM(AL48:AT48)</f>
        <v>52</v>
      </c>
      <c r="AL48" s="15">
        <v>0</v>
      </c>
      <c r="AM48" s="15">
        <v>0</v>
      </c>
      <c r="AN48" s="15">
        <v>2</v>
      </c>
      <c r="AO48" s="15">
        <v>4</v>
      </c>
      <c r="AP48" s="15">
        <v>8</v>
      </c>
      <c r="AQ48" s="15">
        <v>25</v>
      </c>
      <c r="AR48" s="15">
        <v>9</v>
      </c>
      <c r="AS48" s="15">
        <v>3</v>
      </c>
      <c r="AT48" s="15">
        <v>1</v>
      </c>
    </row>
    <row r="49" spans="1:46" s="6" customFormat="1" ht="12.75" customHeight="1">
      <c r="A49" s="31"/>
      <c r="B49" s="9" t="s">
        <v>40</v>
      </c>
      <c r="C49" s="15">
        <f>SUM(D49:I49)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1">
        <f>SUM(K49:Q49)</f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f>SUM(S49:AC49)</f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2">
        <f>SUM(AE49:AJ49)</f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1">
        <f>SUM(AL49:AT49)</f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</row>
    <row r="50" spans="1:46" s="6" customFormat="1" ht="12.75" customHeight="1">
      <c r="A50" s="32"/>
      <c r="B50" s="9" t="s">
        <v>4</v>
      </c>
      <c r="C50" s="15">
        <f>SUM(D50:I50)</f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1">
        <f>SUM(K50:Q50)</f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f>SUM(S50:AC50)</f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2">
        <f>SUM(AE50:AJ50)</f>
        <v>1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1</v>
      </c>
      <c r="AK50" s="11">
        <f>SUM(AL50:AT50)</f>
        <v>1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1</v>
      </c>
    </row>
    <row r="51" spans="1:46" s="6" customFormat="1" ht="12.75" customHeight="1">
      <c r="A51" s="30" t="s">
        <v>62</v>
      </c>
      <c r="B51" s="9" t="s">
        <v>37</v>
      </c>
      <c r="C51" s="16">
        <f aca="true" t="shared" si="13" ref="C51:AT51">SUM(C52:C55)</f>
        <v>288</v>
      </c>
      <c r="D51" s="16">
        <f t="shared" si="13"/>
        <v>282</v>
      </c>
      <c r="E51" s="16">
        <f t="shared" si="13"/>
        <v>6</v>
      </c>
      <c r="F51" s="16">
        <f t="shared" si="13"/>
        <v>0</v>
      </c>
      <c r="G51" s="16">
        <f t="shared" si="13"/>
        <v>0</v>
      </c>
      <c r="H51" s="16">
        <f t="shared" si="13"/>
        <v>0</v>
      </c>
      <c r="I51" s="16">
        <f t="shared" si="13"/>
        <v>0</v>
      </c>
      <c r="J51" s="16">
        <f t="shared" si="13"/>
        <v>288</v>
      </c>
      <c r="K51" s="16">
        <f t="shared" si="13"/>
        <v>107</v>
      </c>
      <c r="L51" s="16">
        <f t="shared" si="13"/>
        <v>64</v>
      </c>
      <c r="M51" s="16">
        <f t="shared" si="13"/>
        <v>54</v>
      </c>
      <c r="N51" s="16">
        <f t="shared" si="13"/>
        <v>37</v>
      </c>
      <c r="O51" s="16">
        <f t="shared" si="13"/>
        <v>15</v>
      </c>
      <c r="P51" s="16">
        <f t="shared" si="13"/>
        <v>11</v>
      </c>
      <c r="Q51" s="16">
        <f t="shared" si="13"/>
        <v>0</v>
      </c>
      <c r="R51" s="16">
        <f t="shared" si="13"/>
        <v>288</v>
      </c>
      <c r="S51" s="16">
        <f t="shared" si="13"/>
        <v>217</v>
      </c>
      <c r="T51" s="16">
        <f t="shared" si="13"/>
        <v>1</v>
      </c>
      <c r="U51" s="16">
        <f t="shared" si="13"/>
        <v>6</v>
      </c>
      <c r="V51" s="16">
        <f t="shared" si="13"/>
        <v>8</v>
      </c>
      <c r="W51" s="16">
        <f t="shared" si="13"/>
        <v>1</v>
      </c>
      <c r="X51" s="16">
        <f t="shared" si="13"/>
        <v>9</v>
      </c>
      <c r="Y51" s="16">
        <f t="shared" si="13"/>
        <v>22</v>
      </c>
      <c r="Z51" s="16">
        <f t="shared" si="13"/>
        <v>6</v>
      </c>
      <c r="AA51" s="16">
        <f t="shared" si="13"/>
        <v>11</v>
      </c>
      <c r="AB51" s="16">
        <f t="shared" si="13"/>
        <v>7</v>
      </c>
      <c r="AC51" s="16">
        <f t="shared" si="13"/>
        <v>0</v>
      </c>
      <c r="AD51" s="16">
        <f t="shared" si="13"/>
        <v>297</v>
      </c>
      <c r="AE51" s="16">
        <f t="shared" si="13"/>
        <v>292</v>
      </c>
      <c r="AF51" s="16">
        <f t="shared" si="13"/>
        <v>3</v>
      </c>
      <c r="AG51" s="16">
        <f t="shared" si="13"/>
        <v>0</v>
      </c>
      <c r="AH51" s="16">
        <f t="shared" si="13"/>
        <v>2</v>
      </c>
      <c r="AI51" s="16">
        <f t="shared" si="13"/>
        <v>0</v>
      </c>
      <c r="AJ51" s="16">
        <f t="shared" si="13"/>
        <v>0</v>
      </c>
      <c r="AK51" s="16">
        <f t="shared" si="13"/>
        <v>297</v>
      </c>
      <c r="AL51" s="16">
        <f t="shared" si="13"/>
        <v>0</v>
      </c>
      <c r="AM51" s="16">
        <f t="shared" si="13"/>
        <v>3</v>
      </c>
      <c r="AN51" s="16">
        <f t="shared" si="13"/>
        <v>7</v>
      </c>
      <c r="AO51" s="16">
        <f t="shared" si="13"/>
        <v>4</v>
      </c>
      <c r="AP51" s="16">
        <f t="shared" si="13"/>
        <v>59</v>
      </c>
      <c r="AQ51" s="16">
        <f t="shared" si="13"/>
        <v>74</v>
      </c>
      <c r="AR51" s="16">
        <f t="shared" si="13"/>
        <v>77</v>
      </c>
      <c r="AS51" s="16">
        <f t="shared" si="13"/>
        <v>71</v>
      </c>
      <c r="AT51" s="16">
        <f t="shared" si="13"/>
        <v>2</v>
      </c>
    </row>
    <row r="52" spans="1:46" s="6" customFormat="1" ht="12.75" customHeight="1">
      <c r="A52" s="31"/>
      <c r="B52" s="9" t="s">
        <v>38</v>
      </c>
      <c r="C52" s="15">
        <f>SUM(D52:I52)</f>
        <v>119</v>
      </c>
      <c r="D52" s="15">
        <v>118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  <c r="J52" s="11">
        <f>SUM(K52:Q52)</f>
        <v>119</v>
      </c>
      <c r="K52" s="15">
        <v>46</v>
      </c>
      <c r="L52" s="15">
        <v>26</v>
      </c>
      <c r="M52" s="15">
        <v>18</v>
      </c>
      <c r="N52" s="15">
        <v>15</v>
      </c>
      <c r="O52" s="15">
        <v>8</v>
      </c>
      <c r="P52" s="15">
        <v>6</v>
      </c>
      <c r="Q52" s="15">
        <v>0</v>
      </c>
      <c r="R52" s="15">
        <f>SUM(S52:AC52)</f>
        <v>119</v>
      </c>
      <c r="S52" s="15">
        <v>86</v>
      </c>
      <c r="T52" s="15">
        <v>1</v>
      </c>
      <c r="U52" s="15">
        <v>3</v>
      </c>
      <c r="V52" s="15">
        <v>6</v>
      </c>
      <c r="W52" s="15">
        <v>0</v>
      </c>
      <c r="X52" s="15">
        <v>1</v>
      </c>
      <c r="Y52" s="15">
        <v>13</v>
      </c>
      <c r="Z52" s="15">
        <v>0</v>
      </c>
      <c r="AA52" s="15">
        <v>7</v>
      </c>
      <c r="AB52" s="15">
        <v>2</v>
      </c>
      <c r="AC52" s="15">
        <v>0</v>
      </c>
      <c r="AD52" s="12">
        <f>SUM(AE52:AJ52)</f>
        <v>224</v>
      </c>
      <c r="AE52" s="15">
        <v>221</v>
      </c>
      <c r="AF52" s="15">
        <v>3</v>
      </c>
      <c r="AG52" s="15">
        <v>0</v>
      </c>
      <c r="AH52" s="15">
        <v>0</v>
      </c>
      <c r="AI52" s="15">
        <v>0</v>
      </c>
      <c r="AJ52" s="15">
        <v>0</v>
      </c>
      <c r="AK52" s="11">
        <f>SUM(AL52:AT52)</f>
        <v>224</v>
      </c>
      <c r="AL52" s="15">
        <v>0</v>
      </c>
      <c r="AM52" s="15">
        <v>0</v>
      </c>
      <c r="AN52" s="15">
        <v>7</v>
      </c>
      <c r="AO52" s="15">
        <v>3</v>
      </c>
      <c r="AP52" s="15">
        <v>50</v>
      </c>
      <c r="AQ52" s="15">
        <v>55</v>
      </c>
      <c r="AR52" s="15">
        <v>53</v>
      </c>
      <c r="AS52" s="15">
        <v>55</v>
      </c>
      <c r="AT52" s="15">
        <v>1</v>
      </c>
    </row>
    <row r="53" spans="1:46" s="6" customFormat="1" ht="12.75" customHeight="1">
      <c r="A53" s="31"/>
      <c r="B53" s="9" t="s">
        <v>39</v>
      </c>
      <c r="C53" s="15">
        <f>SUM(D53:I53)</f>
        <v>169</v>
      </c>
      <c r="D53" s="15">
        <v>164</v>
      </c>
      <c r="E53" s="15">
        <v>5</v>
      </c>
      <c r="F53" s="15">
        <v>0</v>
      </c>
      <c r="G53" s="15">
        <v>0</v>
      </c>
      <c r="H53" s="15">
        <v>0</v>
      </c>
      <c r="I53" s="15">
        <v>0</v>
      </c>
      <c r="J53" s="11">
        <f>SUM(K53:Q53)</f>
        <v>169</v>
      </c>
      <c r="K53" s="15">
        <v>61</v>
      </c>
      <c r="L53" s="15">
        <v>38</v>
      </c>
      <c r="M53" s="15">
        <v>36</v>
      </c>
      <c r="N53" s="15">
        <v>22</v>
      </c>
      <c r="O53" s="15">
        <v>7</v>
      </c>
      <c r="P53" s="15">
        <v>5</v>
      </c>
      <c r="Q53" s="15">
        <v>0</v>
      </c>
      <c r="R53" s="15">
        <f>SUM(S53:AC53)</f>
        <v>169</v>
      </c>
      <c r="S53" s="15">
        <v>131</v>
      </c>
      <c r="T53" s="15">
        <v>0</v>
      </c>
      <c r="U53" s="15">
        <v>3</v>
      </c>
      <c r="V53" s="15">
        <v>2</v>
      </c>
      <c r="W53" s="15">
        <v>1</v>
      </c>
      <c r="X53" s="15">
        <v>8</v>
      </c>
      <c r="Y53" s="15">
        <v>9</v>
      </c>
      <c r="Z53" s="15">
        <v>6</v>
      </c>
      <c r="AA53" s="15">
        <v>4</v>
      </c>
      <c r="AB53" s="15">
        <v>5</v>
      </c>
      <c r="AC53" s="15">
        <v>0</v>
      </c>
      <c r="AD53" s="12">
        <f>SUM(AE53:AJ53)</f>
        <v>73</v>
      </c>
      <c r="AE53" s="15">
        <v>71</v>
      </c>
      <c r="AF53" s="15">
        <v>0</v>
      </c>
      <c r="AG53" s="15">
        <v>0</v>
      </c>
      <c r="AH53" s="15">
        <v>2</v>
      </c>
      <c r="AI53" s="15">
        <v>0</v>
      </c>
      <c r="AJ53" s="15">
        <v>0</v>
      </c>
      <c r="AK53" s="11">
        <f>SUM(AL53:AT53)</f>
        <v>73</v>
      </c>
      <c r="AL53" s="15">
        <v>0</v>
      </c>
      <c r="AM53" s="15">
        <v>3</v>
      </c>
      <c r="AN53" s="15">
        <v>0</v>
      </c>
      <c r="AO53" s="15">
        <v>1</v>
      </c>
      <c r="AP53" s="15">
        <v>9</v>
      </c>
      <c r="AQ53" s="15">
        <v>19</v>
      </c>
      <c r="AR53" s="15">
        <v>24</v>
      </c>
      <c r="AS53" s="15">
        <v>16</v>
      </c>
      <c r="AT53" s="15">
        <v>1</v>
      </c>
    </row>
    <row r="54" spans="1:46" s="6" customFormat="1" ht="12.75" customHeight="1">
      <c r="A54" s="31"/>
      <c r="B54" s="9" t="s">
        <v>40</v>
      </c>
      <c r="C54" s="15">
        <f>SUM(D54:I54)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1">
        <f>SUM(K54:Q54)</f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f>SUM(S54:AC54)</f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2">
        <f>SUM(AE54:AJ54)</f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1">
        <f>SUM(AL54:AT54)</f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</row>
    <row r="55" spans="1:46" s="6" customFormat="1" ht="12.75" customHeight="1">
      <c r="A55" s="32"/>
      <c r="B55" s="9" t="s">
        <v>4</v>
      </c>
      <c r="C55" s="15">
        <f>SUM(D55:I55)</f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1">
        <f>SUM(K55:Q55)</f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>SUM(S55:AC55)</f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2">
        <f>SUM(AE55:AJ55)</f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1">
        <f>SUM(AL55:AT55)</f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</row>
    <row r="56" spans="1:46" s="6" customFormat="1" ht="12.75" customHeight="1">
      <c r="A56" s="30" t="s">
        <v>63</v>
      </c>
      <c r="B56" s="9" t="s">
        <v>37</v>
      </c>
      <c r="C56" s="16">
        <f aca="true" t="shared" si="14" ref="C56:AT56">SUM(C57:C60)</f>
        <v>784</v>
      </c>
      <c r="D56" s="16">
        <f t="shared" si="14"/>
        <v>776</v>
      </c>
      <c r="E56" s="16">
        <f t="shared" si="14"/>
        <v>3</v>
      </c>
      <c r="F56" s="16">
        <f t="shared" si="14"/>
        <v>1</v>
      </c>
      <c r="G56" s="16">
        <f t="shared" si="14"/>
        <v>0</v>
      </c>
      <c r="H56" s="16">
        <f t="shared" si="14"/>
        <v>0</v>
      </c>
      <c r="I56" s="16">
        <f t="shared" si="14"/>
        <v>4</v>
      </c>
      <c r="J56" s="16">
        <f t="shared" si="14"/>
        <v>784</v>
      </c>
      <c r="K56" s="16">
        <f t="shared" si="14"/>
        <v>283</v>
      </c>
      <c r="L56" s="16">
        <f t="shared" si="14"/>
        <v>186</v>
      </c>
      <c r="M56" s="16">
        <f t="shared" si="14"/>
        <v>143</v>
      </c>
      <c r="N56" s="16">
        <f t="shared" si="14"/>
        <v>104</v>
      </c>
      <c r="O56" s="16">
        <f t="shared" si="14"/>
        <v>43</v>
      </c>
      <c r="P56" s="16">
        <f t="shared" si="14"/>
        <v>24</v>
      </c>
      <c r="Q56" s="16">
        <f t="shared" si="14"/>
        <v>1</v>
      </c>
      <c r="R56" s="16">
        <f t="shared" si="14"/>
        <v>784</v>
      </c>
      <c r="S56" s="16">
        <f t="shared" si="14"/>
        <v>649</v>
      </c>
      <c r="T56" s="16">
        <f t="shared" si="14"/>
        <v>0</v>
      </c>
      <c r="U56" s="16">
        <f t="shared" si="14"/>
        <v>12</v>
      </c>
      <c r="V56" s="16">
        <f t="shared" si="14"/>
        <v>12</v>
      </c>
      <c r="W56" s="16">
        <f t="shared" si="14"/>
        <v>3</v>
      </c>
      <c r="X56" s="16">
        <f t="shared" si="14"/>
        <v>22</v>
      </c>
      <c r="Y56" s="16">
        <f t="shared" si="14"/>
        <v>39</v>
      </c>
      <c r="Z56" s="16">
        <f t="shared" si="14"/>
        <v>14</v>
      </c>
      <c r="AA56" s="16">
        <f t="shared" si="14"/>
        <v>14</v>
      </c>
      <c r="AB56" s="16">
        <f t="shared" si="14"/>
        <v>17</v>
      </c>
      <c r="AC56" s="16">
        <f t="shared" si="14"/>
        <v>2</v>
      </c>
      <c r="AD56" s="16">
        <f t="shared" si="14"/>
        <v>681</v>
      </c>
      <c r="AE56" s="16">
        <f t="shared" si="14"/>
        <v>670</v>
      </c>
      <c r="AF56" s="16">
        <f t="shared" si="14"/>
        <v>2</v>
      </c>
      <c r="AG56" s="16">
        <f t="shared" si="14"/>
        <v>3</v>
      </c>
      <c r="AH56" s="16">
        <f t="shared" si="14"/>
        <v>2</v>
      </c>
      <c r="AI56" s="16">
        <f t="shared" si="14"/>
        <v>0</v>
      </c>
      <c r="AJ56" s="16">
        <f t="shared" si="14"/>
        <v>4</v>
      </c>
      <c r="AK56" s="16">
        <f t="shared" si="14"/>
        <v>681</v>
      </c>
      <c r="AL56" s="16">
        <f t="shared" si="14"/>
        <v>1</v>
      </c>
      <c r="AM56" s="16">
        <f t="shared" si="14"/>
        <v>8</v>
      </c>
      <c r="AN56" s="16">
        <f t="shared" si="14"/>
        <v>17</v>
      </c>
      <c r="AO56" s="16">
        <f t="shared" si="14"/>
        <v>14</v>
      </c>
      <c r="AP56" s="16">
        <f t="shared" si="14"/>
        <v>93</v>
      </c>
      <c r="AQ56" s="16">
        <f t="shared" si="14"/>
        <v>227</v>
      </c>
      <c r="AR56" s="16">
        <f t="shared" si="14"/>
        <v>175</v>
      </c>
      <c r="AS56" s="16">
        <f t="shared" si="14"/>
        <v>142</v>
      </c>
      <c r="AT56" s="16">
        <f t="shared" si="14"/>
        <v>4</v>
      </c>
    </row>
    <row r="57" spans="1:46" s="6" customFormat="1" ht="12.75" customHeight="1">
      <c r="A57" s="31"/>
      <c r="B57" s="9" t="s">
        <v>38</v>
      </c>
      <c r="C57" s="15">
        <f>SUM(D57:I57)</f>
        <v>350</v>
      </c>
      <c r="D57" s="15">
        <v>346</v>
      </c>
      <c r="E57" s="15">
        <v>1</v>
      </c>
      <c r="F57" s="15">
        <v>0</v>
      </c>
      <c r="G57" s="15">
        <v>0</v>
      </c>
      <c r="H57" s="15">
        <v>0</v>
      </c>
      <c r="I57" s="15">
        <v>3</v>
      </c>
      <c r="J57" s="11">
        <f>SUM(K57:Q57)</f>
        <v>350</v>
      </c>
      <c r="K57" s="15">
        <v>129</v>
      </c>
      <c r="L57" s="15">
        <v>89</v>
      </c>
      <c r="M57" s="15">
        <v>57</v>
      </c>
      <c r="N57" s="15">
        <v>48</v>
      </c>
      <c r="O57" s="15">
        <v>17</v>
      </c>
      <c r="P57" s="15">
        <v>10</v>
      </c>
      <c r="Q57" s="15">
        <v>0</v>
      </c>
      <c r="R57" s="15">
        <f>SUM(S57:AC57)</f>
        <v>350</v>
      </c>
      <c r="S57" s="15">
        <v>286</v>
      </c>
      <c r="T57" s="15">
        <v>0</v>
      </c>
      <c r="U57" s="15">
        <v>8</v>
      </c>
      <c r="V57" s="15">
        <v>4</v>
      </c>
      <c r="W57" s="15">
        <v>3</v>
      </c>
      <c r="X57" s="15">
        <v>15</v>
      </c>
      <c r="Y57" s="15">
        <v>16</v>
      </c>
      <c r="Z57" s="15">
        <v>1</v>
      </c>
      <c r="AA57" s="15">
        <v>6</v>
      </c>
      <c r="AB57" s="15">
        <v>11</v>
      </c>
      <c r="AC57" s="15">
        <v>0</v>
      </c>
      <c r="AD57" s="12">
        <f>SUM(AE57:AJ57)</f>
        <v>520</v>
      </c>
      <c r="AE57" s="15">
        <v>517</v>
      </c>
      <c r="AF57" s="15">
        <v>1</v>
      </c>
      <c r="AG57" s="15">
        <v>0</v>
      </c>
      <c r="AH57" s="15">
        <v>0</v>
      </c>
      <c r="AI57" s="15">
        <v>0</v>
      </c>
      <c r="AJ57" s="15">
        <v>2</v>
      </c>
      <c r="AK57" s="11">
        <f>SUM(AL57:AT57)</f>
        <v>520</v>
      </c>
      <c r="AL57" s="15">
        <v>1</v>
      </c>
      <c r="AM57" s="15">
        <v>4</v>
      </c>
      <c r="AN57" s="15">
        <v>15</v>
      </c>
      <c r="AO57" s="15">
        <v>10</v>
      </c>
      <c r="AP57" s="15">
        <v>68</v>
      </c>
      <c r="AQ57" s="15">
        <v>181</v>
      </c>
      <c r="AR57" s="15">
        <v>127</v>
      </c>
      <c r="AS57" s="15">
        <v>111</v>
      </c>
      <c r="AT57" s="15">
        <v>3</v>
      </c>
    </row>
    <row r="58" spans="1:46" s="6" customFormat="1" ht="12.75" customHeight="1">
      <c r="A58" s="31"/>
      <c r="B58" s="9" t="s">
        <v>39</v>
      </c>
      <c r="C58" s="15">
        <f>SUM(D58:I58)</f>
        <v>434</v>
      </c>
      <c r="D58" s="15">
        <v>430</v>
      </c>
      <c r="E58" s="15">
        <v>2</v>
      </c>
      <c r="F58" s="15">
        <v>1</v>
      </c>
      <c r="G58" s="15">
        <v>0</v>
      </c>
      <c r="H58" s="15">
        <v>0</v>
      </c>
      <c r="I58" s="15">
        <v>1</v>
      </c>
      <c r="J58" s="11">
        <f>SUM(K58:Q58)</f>
        <v>434</v>
      </c>
      <c r="K58" s="15">
        <v>154</v>
      </c>
      <c r="L58" s="15">
        <v>97</v>
      </c>
      <c r="M58" s="15">
        <v>86</v>
      </c>
      <c r="N58" s="15">
        <v>56</v>
      </c>
      <c r="O58" s="15">
        <v>26</v>
      </c>
      <c r="P58" s="15">
        <v>14</v>
      </c>
      <c r="Q58" s="15">
        <v>1</v>
      </c>
      <c r="R58" s="15">
        <f>SUM(S58:AC58)</f>
        <v>434</v>
      </c>
      <c r="S58" s="15">
        <v>363</v>
      </c>
      <c r="T58" s="15">
        <v>0</v>
      </c>
      <c r="U58" s="15">
        <v>4</v>
      </c>
      <c r="V58" s="15">
        <v>8</v>
      </c>
      <c r="W58" s="15">
        <v>0</v>
      </c>
      <c r="X58" s="15">
        <v>7</v>
      </c>
      <c r="Y58" s="15">
        <v>23</v>
      </c>
      <c r="Z58" s="15">
        <v>13</v>
      </c>
      <c r="AA58" s="15">
        <v>8</v>
      </c>
      <c r="AB58" s="15">
        <v>6</v>
      </c>
      <c r="AC58" s="15">
        <v>2</v>
      </c>
      <c r="AD58" s="12">
        <f>SUM(AE58:AJ58)</f>
        <v>161</v>
      </c>
      <c r="AE58" s="15">
        <v>153</v>
      </c>
      <c r="AF58" s="15">
        <v>1</v>
      </c>
      <c r="AG58" s="15">
        <v>3</v>
      </c>
      <c r="AH58" s="15">
        <v>2</v>
      </c>
      <c r="AI58" s="15">
        <v>0</v>
      </c>
      <c r="AJ58" s="15">
        <v>2</v>
      </c>
      <c r="AK58" s="11">
        <f>SUM(AL58:AT58)</f>
        <v>161</v>
      </c>
      <c r="AL58" s="15">
        <v>0</v>
      </c>
      <c r="AM58" s="15">
        <v>4</v>
      </c>
      <c r="AN58" s="15">
        <v>2</v>
      </c>
      <c r="AO58" s="15">
        <v>4</v>
      </c>
      <c r="AP58" s="15">
        <v>25</v>
      </c>
      <c r="AQ58" s="15">
        <v>46</v>
      </c>
      <c r="AR58" s="15">
        <v>48</v>
      </c>
      <c r="AS58" s="15">
        <v>31</v>
      </c>
      <c r="AT58" s="15">
        <v>1</v>
      </c>
    </row>
    <row r="59" spans="1:46" s="6" customFormat="1" ht="12.75" customHeight="1">
      <c r="A59" s="31"/>
      <c r="B59" s="9" t="s">
        <v>40</v>
      </c>
      <c r="C59" s="15">
        <f>SUM(D59:I59)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1">
        <f>SUM(K59:Q59)</f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>SUM(S59:AC59)</f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2">
        <f>SUM(AE59:AJ59)</f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1">
        <f>SUM(AL59:AT59)</f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</row>
    <row r="60" spans="1:46" s="6" customFormat="1" ht="12.75" customHeight="1">
      <c r="A60" s="32"/>
      <c r="B60" s="9" t="s">
        <v>4</v>
      </c>
      <c r="C60" s="15">
        <f>SUM(D60:I60)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f>SUM(K60:Q60)</f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>SUM(S60:AC60)</f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2">
        <f>SUM(AE60:AJ60)</f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1">
        <f>SUM(AL60:AT60)</f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</row>
    <row r="61" spans="1:46" s="6" customFormat="1" ht="12.75" customHeight="1">
      <c r="A61" s="30" t="s">
        <v>64</v>
      </c>
      <c r="B61" s="9" t="s">
        <v>37</v>
      </c>
      <c r="C61" s="16">
        <f aca="true" t="shared" si="15" ref="C61:AT61">SUM(C62:C65)</f>
        <v>370</v>
      </c>
      <c r="D61" s="16">
        <f t="shared" si="15"/>
        <v>344</v>
      </c>
      <c r="E61" s="16">
        <f t="shared" si="15"/>
        <v>25</v>
      </c>
      <c r="F61" s="16">
        <f t="shared" si="15"/>
        <v>0</v>
      </c>
      <c r="G61" s="16">
        <f t="shared" si="15"/>
        <v>0</v>
      </c>
      <c r="H61" s="16">
        <f t="shared" si="15"/>
        <v>0</v>
      </c>
      <c r="I61" s="16">
        <f t="shared" si="15"/>
        <v>1</v>
      </c>
      <c r="J61" s="16">
        <f t="shared" si="15"/>
        <v>370</v>
      </c>
      <c r="K61" s="16">
        <f t="shared" si="15"/>
        <v>126</v>
      </c>
      <c r="L61" s="16">
        <f t="shared" si="15"/>
        <v>95</v>
      </c>
      <c r="M61" s="16">
        <f t="shared" si="15"/>
        <v>70</v>
      </c>
      <c r="N61" s="16">
        <f t="shared" si="15"/>
        <v>41</v>
      </c>
      <c r="O61" s="16">
        <f t="shared" si="15"/>
        <v>28</v>
      </c>
      <c r="P61" s="16">
        <f t="shared" si="15"/>
        <v>9</v>
      </c>
      <c r="Q61" s="16">
        <f t="shared" si="15"/>
        <v>1</v>
      </c>
      <c r="R61" s="16">
        <f t="shared" si="15"/>
        <v>370</v>
      </c>
      <c r="S61" s="16">
        <f t="shared" si="15"/>
        <v>265</v>
      </c>
      <c r="T61" s="16">
        <f t="shared" si="15"/>
        <v>2</v>
      </c>
      <c r="U61" s="16">
        <f t="shared" si="15"/>
        <v>3</v>
      </c>
      <c r="V61" s="16">
        <f t="shared" si="15"/>
        <v>10</v>
      </c>
      <c r="W61" s="16">
        <f t="shared" si="15"/>
        <v>1</v>
      </c>
      <c r="X61" s="16">
        <f t="shared" si="15"/>
        <v>19</v>
      </c>
      <c r="Y61" s="16">
        <f t="shared" si="15"/>
        <v>30</v>
      </c>
      <c r="Z61" s="16">
        <f t="shared" si="15"/>
        <v>7</v>
      </c>
      <c r="AA61" s="16">
        <f t="shared" si="15"/>
        <v>14</v>
      </c>
      <c r="AB61" s="16">
        <f t="shared" si="15"/>
        <v>19</v>
      </c>
      <c r="AC61" s="16">
        <f t="shared" si="15"/>
        <v>0</v>
      </c>
      <c r="AD61" s="16">
        <f t="shared" si="15"/>
        <v>349</v>
      </c>
      <c r="AE61" s="16">
        <f t="shared" si="15"/>
        <v>327</v>
      </c>
      <c r="AF61" s="16">
        <f t="shared" si="15"/>
        <v>18</v>
      </c>
      <c r="AG61" s="16">
        <f t="shared" si="15"/>
        <v>1</v>
      </c>
      <c r="AH61" s="16">
        <f t="shared" si="15"/>
        <v>1</v>
      </c>
      <c r="AI61" s="16">
        <f t="shared" si="15"/>
        <v>0</v>
      </c>
      <c r="AJ61" s="16">
        <f t="shared" si="15"/>
        <v>2</v>
      </c>
      <c r="AK61" s="16">
        <f t="shared" si="15"/>
        <v>349</v>
      </c>
      <c r="AL61" s="16">
        <f t="shared" si="15"/>
        <v>0</v>
      </c>
      <c r="AM61" s="16">
        <f t="shared" si="15"/>
        <v>2</v>
      </c>
      <c r="AN61" s="16">
        <f t="shared" si="15"/>
        <v>5</v>
      </c>
      <c r="AO61" s="16">
        <f t="shared" si="15"/>
        <v>7</v>
      </c>
      <c r="AP61" s="16">
        <f t="shared" si="15"/>
        <v>46</v>
      </c>
      <c r="AQ61" s="16">
        <f t="shared" si="15"/>
        <v>127</v>
      </c>
      <c r="AR61" s="16">
        <f t="shared" si="15"/>
        <v>88</v>
      </c>
      <c r="AS61" s="16">
        <f t="shared" si="15"/>
        <v>66</v>
      </c>
      <c r="AT61" s="16">
        <f t="shared" si="15"/>
        <v>8</v>
      </c>
    </row>
    <row r="62" spans="1:46" s="6" customFormat="1" ht="12.75" customHeight="1">
      <c r="A62" s="31"/>
      <c r="B62" s="9" t="s">
        <v>38</v>
      </c>
      <c r="C62" s="15">
        <f>SUM(D62:I62)</f>
        <v>163</v>
      </c>
      <c r="D62" s="15">
        <v>153</v>
      </c>
      <c r="E62" s="15">
        <v>9</v>
      </c>
      <c r="F62" s="15">
        <v>0</v>
      </c>
      <c r="G62" s="15">
        <v>0</v>
      </c>
      <c r="H62" s="15">
        <v>0</v>
      </c>
      <c r="I62" s="15">
        <v>1</v>
      </c>
      <c r="J62" s="11">
        <f>SUM(K62:Q62)</f>
        <v>163</v>
      </c>
      <c r="K62" s="15">
        <v>49</v>
      </c>
      <c r="L62" s="15">
        <v>41</v>
      </c>
      <c r="M62" s="15">
        <v>40</v>
      </c>
      <c r="N62" s="15">
        <v>16</v>
      </c>
      <c r="O62" s="15">
        <v>15</v>
      </c>
      <c r="P62" s="15">
        <v>2</v>
      </c>
      <c r="Q62" s="15">
        <v>0</v>
      </c>
      <c r="R62" s="15">
        <f>SUM(S62:AC62)</f>
        <v>163</v>
      </c>
      <c r="S62" s="15">
        <v>114</v>
      </c>
      <c r="T62" s="15">
        <v>2</v>
      </c>
      <c r="U62" s="15">
        <v>2</v>
      </c>
      <c r="V62" s="15">
        <v>1</v>
      </c>
      <c r="W62" s="15">
        <v>1</v>
      </c>
      <c r="X62" s="15">
        <v>8</v>
      </c>
      <c r="Y62" s="15">
        <v>16</v>
      </c>
      <c r="Z62" s="15">
        <v>5</v>
      </c>
      <c r="AA62" s="15">
        <v>6</v>
      </c>
      <c r="AB62" s="15">
        <v>8</v>
      </c>
      <c r="AC62" s="15">
        <v>0</v>
      </c>
      <c r="AD62" s="12">
        <f>SUM(AE62:AJ62)</f>
        <v>259</v>
      </c>
      <c r="AE62" s="15">
        <v>246</v>
      </c>
      <c r="AF62" s="15">
        <v>13</v>
      </c>
      <c r="AG62" s="15">
        <v>0</v>
      </c>
      <c r="AH62" s="15">
        <v>0</v>
      </c>
      <c r="AI62" s="15">
        <v>0</v>
      </c>
      <c r="AJ62" s="15">
        <v>0</v>
      </c>
      <c r="AK62" s="11">
        <f>SUM(AL62:AT62)</f>
        <v>259</v>
      </c>
      <c r="AL62" s="15">
        <v>0</v>
      </c>
      <c r="AM62" s="15">
        <v>2</v>
      </c>
      <c r="AN62" s="15">
        <v>3</v>
      </c>
      <c r="AO62" s="15">
        <v>6</v>
      </c>
      <c r="AP62" s="15">
        <v>36</v>
      </c>
      <c r="AQ62" s="15">
        <v>94</v>
      </c>
      <c r="AR62" s="15">
        <v>61</v>
      </c>
      <c r="AS62" s="15">
        <v>53</v>
      </c>
      <c r="AT62" s="15">
        <v>4</v>
      </c>
    </row>
    <row r="63" spans="1:46" s="6" customFormat="1" ht="12.75" customHeight="1">
      <c r="A63" s="31"/>
      <c r="B63" s="9" t="s">
        <v>39</v>
      </c>
      <c r="C63" s="15">
        <f>SUM(D63:I63)</f>
        <v>207</v>
      </c>
      <c r="D63" s="15">
        <v>191</v>
      </c>
      <c r="E63" s="15">
        <v>16</v>
      </c>
      <c r="F63" s="15">
        <v>0</v>
      </c>
      <c r="G63" s="15">
        <v>0</v>
      </c>
      <c r="H63" s="15">
        <v>0</v>
      </c>
      <c r="I63" s="15">
        <v>0</v>
      </c>
      <c r="J63" s="11">
        <f>SUM(K63:Q63)</f>
        <v>207</v>
      </c>
      <c r="K63" s="15">
        <v>77</v>
      </c>
      <c r="L63" s="15">
        <v>54</v>
      </c>
      <c r="M63" s="15">
        <v>30</v>
      </c>
      <c r="N63" s="15">
        <v>25</v>
      </c>
      <c r="O63" s="15">
        <v>13</v>
      </c>
      <c r="P63" s="15">
        <v>7</v>
      </c>
      <c r="Q63" s="15">
        <v>1</v>
      </c>
      <c r="R63" s="15">
        <f>SUM(S63:AC63)</f>
        <v>207</v>
      </c>
      <c r="S63" s="15">
        <v>151</v>
      </c>
      <c r="T63" s="15">
        <v>0</v>
      </c>
      <c r="U63" s="15">
        <v>1</v>
      </c>
      <c r="V63" s="15">
        <v>9</v>
      </c>
      <c r="W63" s="15">
        <v>0</v>
      </c>
      <c r="X63" s="15">
        <v>11</v>
      </c>
      <c r="Y63" s="15">
        <v>14</v>
      </c>
      <c r="Z63" s="15">
        <v>2</v>
      </c>
      <c r="AA63" s="15">
        <v>8</v>
      </c>
      <c r="AB63" s="15">
        <v>11</v>
      </c>
      <c r="AC63" s="15">
        <v>0</v>
      </c>
      <c r="AD63" s="12">
        <f>SUM(AE63:AJ63)</f>
        <v>90</v>
      </c>
      <c r="AE63" s="15">
        <v>81</v>
      </c>
      <c r="AF63" s="15">
        <v>5</v>
      </c>
      <c r="AG63" s="15">
        <v>1</v>
      </c>
      <c r="AH63" s="15">
        <v>1</v>
      </c>
      <c r="AI63" s="15">
        <v>0</v>
      </c>
      <c r="AJ63" s="15">
        <v>2</v>
      </c>
      <c r="AK63" s="11">
        <f>SUM(AL63:AT63)</f>
        <v>90</v>
      </c>
      <c r="AL63" s="15">
        <v>0</v>
      </c>
      <c r="AM63" s="15">
        <v>0</v>
      </c>
      <c r="AN63" s="15">
        <v>2</v>
      </c>
      <c r="AO63" s="15">
        <v>1</v>
      </c>
      <c r="AP63" s="15">
        <v>10</v>
      </c>
      <c r="AQ63" s="15">
        <v>33</v>
      </c>
      <c r="AR63" s="15">
        <v>27</v>
      </c>
      <c r="AS63" s="15">
        <v>13</v>
      </c>
      <c r="AT63" s="15">
        <v>4</v>
      </c>
    </row>
    <row r="64" spans="1:46" s="6" customFormat="1" ht="12.75" customHeight="1">
      <c r="A64" s="31"/>
      <c r="B64" s="9" t="s">
        <v>40</v>
      </c>
      <c r="C64" s="15">
        <f>SUM(D64:I64)</f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1">
        <f>SUM(K64:Q64)</f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f>SUM(S64:AC64)</f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2">
        <f>SUM(AE64:AJ64)</f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1">
        <f>SUM(AL64:AT64)</f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</row>
    <row r="65" spans="1:46" s="6" customFormat="1" ht="12.75" customHeight="1">
      <c r="A65" s="32"/>
      <c r="B65" s="9" t="s">
        <v>4</v>
      </c>
      <c r="C65" s="15">
        <f>SUM(D65:I65)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1">
        <f>SUM(K65:Q65)</f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f>SUM(S65:AC65)</f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2">
        <f>SUM(AE65:AJ65)</f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1">
        <f>SUM(AL65:AT65)</f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</row>
    <row r="66" spans="1:46" s="6" customFormat="1" ht="12.75" customHeight="1">
      <c r="A66" s="30" t="s">
        <v>65</v>
      </c>
      <c r="B66" s="9" t="s">
        <v>37</v>
      </c>
      <c r="C66" s="16">
        <f aca="true" t="shared" si="16" ref="C66:AT66">SUM(C67:C70)</f>
        <v>476</v>
      </c>
      <c r="D66" s="16">
        <f t="shared" si="16"/>
        <v>474</v>
      </c>
      <c r="E66" s="16">
        <f t="shared" si="16"/>
        <v>0</v>
      </c>
      <c r="F66" s="16">
        <f t="shared" si="16"/>
        <v>0</v>
      </c>
      <c r="G66" s="16">
        <f t="shared" si="16"/>
        <v>0</v>
      </c>
      <c r="H66" s="16">
        <f t="shared" si="16"/>
        <v>0</v>
      </c>
      <c r="I66" s="16">
        <f t="shared" si="16"/>
        <v>2</v>
      </c>
      <c r="J66" s="16">
        <f t="shared" si="16"/>
        <v>476</v>
      </c>
      <c r="K66" s="16">
        <f t="shared" si="16"/>
        <v>157</v>
      </c>
      <c r="L66" s="16">
        <f t="shared" si="16"/>
        <v>122</v>
      </c>
      <c r="M66" s="16">
        <f t="shared" si="16"/>
        <v>81</v>
      </c>
      <c r="N66" s="16">
        <f t="shared" si="16"/>
        <v>65</v>
      </c>
      <c r="O66" s="16">
        <f t="shared" si="16"/>
        <v>39</v>
      </c>
      <c r="P66" s="16">
        <f t="shared" si="16"/>
        <v>12</v>
      </c>
      <c r="Q66" s="16">
        <f t="shared" si="16"/>
        <v>0</v>
      </c>
      <c r="R66" s="16">
        <f t="shared" si="16"/>
        <v>476</v>
      </c>
      <c r="S66" s="16">
        <f t="shared" si="16"/>
        <v>352</v>
      </c>
      <c r="T66" s="16">
        <f t="shared" si="16"/>
        <v>3</v>
      </c>
      <c r="U66" s="16">
        <f t="shared" si="16"/>
        <v>10</v>
      </c>
      <c r="V66" s="16">
        <f t="shared" si="16"/>
        <v>8</v>
      </c>
      <c r="W66" s="16">
        <f t="shared" si="16"/>
        <v>0</v>
      </c>
      <c r="X66" s="16">
        <f t="shared" si="16"/>
        <v>18</v>
      </c>
      <c r="Y66" s="16">
        <f t="shared" si="16"/>
        <v>41</v>
      </c>
      <c r="Z66" s="16">
        <f t="shared" si="16"/>
        <v>13</v>
      </c>
      <c r="AA66" s="16">
        <f t="shared" si="16"/>
        <v>13</v>
      </c>
      <c r="AB66" s="16">
        <f t="shared" si="16"/>
        <v>16</v>
      </c>
      <c r="AC66" s="16">
        <f t="shared" si="16"/>
        <v>2</v>
      </c>
      <c r="AD66" s="16">
        <f t="shared" si="16"/>
        <v>408</v>
      </c>
      <c r="AE66" s="16">
        <f t="shared" si="16"/>
        <v>401</v>
      </c>
      <c r="AF66" s="16">
        <f t="shared" si="16"/>
        <v>2</v>
      </c>
      <c r="AG66" s="16">
        <f t="shared" si="16"/>
        <v>1</v>
      </c>
      <c r="AH66" s="16">
        <f t="shared" si="16"/>
        <v>3</v>
      </c>
      <c r="AI66" s="16">
        <f t="shared" si="16"/>
        <v>0</v>
      </c>
      <c r="AJ66" s="16">
        <f t="shared" si="16"/>
        <v>1</v>
      </c>
      <c r="AK66" s="16">
        <f t="shared" si="16"/>
        <v>408</v>
      </c>
      <c r="AL66" s="16">
        <f t="shared" si="16"/>
        <v>0</v>
      </c>
      <c r="AM66" s="16">
        <f t="shared" si="16"/>
        <v>4</v>
      </c>
      <c r="AN66" s="16">
        <f t="shared" si="16"/>
        <v>6</v>
      </c>
      <c r="AO66" s="16">
        <f t="shared" si="16"/>
        <v>11</v>
      </c>
      <c r="AP66" s="16">
        <f t="shared" si="16"/>
        <v>43</v>
      </c>
      <c r="AQ66" s="16">
        <f t="shared" si="16"/>
        <v>117</v>
      </c>
      <c r="AR66" s="16">
        <f t="shared" si="16"/>
        <v>113</v>
      </c>
      <c r="AS66" s="16">
        <f t="shared" si="16"/>
        <v>103</v>
      </c>
      <c r="AT66" s="16">
        <f t="shared" si="16"/>
        <v>11</v>
      </c>
    </row>
    <row r="67" spans="1:46" s="6" customFormat="1" ht="12.75" customHeight="1">
      <c r="A67" s="31"/>
      <c r="B67" s="9" t="s">
        <v>38</v>
      </c>
      <c r="C67" s="15">
        <f>SUM(D67:I67)</f>
        <v>184</v>
      </c>
      <c r="D67" s="15">
        <v>184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1">
        <f>SUM(K67:Q67)</f>
        <v>184</v>
      </c>
      <c r="K67" s="15">
        <v>63</v>
      </c>
      <c r="L67" s="15">
        <v>50</v>
      </c>
      <c r="M67" s="15">
        <v>34</v>
      </c>
      <c r="N67" s="15">
        <v>24</v>
      </c>
      <c r="O67" s="15">
        <v>8</v>
      </c>
      <c r="P67" s="15">
        <v>5</v>
      </c>
      <c r="Q67" s="15">
        <v>0</v>
      </c>
      <c r="R67" s="15">
        <f>SUM(S67:AC67)</f>
        <v>184</v>
      </c>
      <c r="S67" s="15">
        <v>127</v>
      </c>
      <c r="T67" s="15">
        <v>2</v>
      </c>
      <c r="U67" s="15">
        <v>5</v>
      </c>
      <c r="V67" s="15">
        <v>2</v>
      </c>
      <c r="W67" s="15">
        <v>0</v>
      </c>
      <c r="X67" s="15">
        <v>9</v>
      </c>
      <c r="Y67" s="15">
        <v>19</v>
      </c>
      <c r="Z67" s="15">
        <v>3</v>
      </c>
      <c r="AA67" s="15">
        <v>6</v>
      </c>
      <c r="AB67" s="15">
        <v>11</v>
      </c>
      <c r="AC67" s="15">
        <v>0</v>
      </c>
      <c r="AD67" s="12">
        <f>SUM(AE67:AJ67)</f>
        <v>308</v>
      </c>
      <c r="AE67" s="15">
        <v>308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1">
        <f>SUM(AL67:AT67)</f>
        <v>308</v>
      </c>
      <c r="AL67" s="15">
        <v>0</v>
      </c>
      <c r="AM67" s="15">
        <v>3</v>
      </c>
      <c r="AN67" s="15">
        <v>5</v>
      </c>
      <c r="AO67" s="15">
        <v>5</v>
      </c>
      <c r="AP67" s="15">
        <v>27</v>
      </c>
      <c r="AQ67" s="15">
        <v>98</v>
      </c>
      <c r="AR67" s="15">
        <v>85</v>
      </c>
      <c r="AS67" s="15">
        <v>80</v>
      </c>
      <c r="AT67" s="15">
        <v>5</v>
      </c>
    </row>
    <row r="68" spans="1:46" s="6" customFormat="1" ht="12.75" customHeight="1">
      <c r="A68" s="31"/>
      <c r="B68" s="9" t="s">
        <v>39</v>
      </c>
      <c r="C68" s="15">
        <f>SUM(D68:I68)</f>
        <v>292</v>
      </c>
      <c r="D68" s="15">
        <v>290</v>
      </c>
      <c r="E68" s="15">
        <v>0</v>
      </c>
      <c r="F68" s="15">
        <v>0</v>
      </c>
      <c r="G68" s="15">
        <v>0</v>
      </c>
      <c r="H68" s="15">
        <v>0</v>
      </c>
      <c r="I68" s="15">
        <v>2</v>
      </c>
      <c r="J68" s="11">
        <f>SUM(K68:Q68)</f>
        <v>292</v>
      </c>
      <c r="K68" s="15">
        <v>94</v>
      </c>
      <c r="L68" s="15">
        <v>72</v>
      </c>
      <c r="M68" s="15">
        <v>47</v>
      </c>
      <c r="N68" s="15">
        <v>41</v>
      </c>
      <c r="O68" s="15">
        <v>31</v>
      </c>
      <c r="P68" s="15">
        <v>7</v>
      </c>
      <c r="Q68" s="15">
        <v>0</v>
      </c>
      <c r="R68" s="15">
        <f>SUM(S68:AC68)</f>
        <v>292</v>
      </c>
      <c r="S68" s="15">
        <v>225</v>
      </c>
      <c r="T68" s="15">
        <v>1</v>
      </c>
      <c r="U68" s="15">
        <v>5</v>
      </c>
      <c r="V68" s="15">
        <v>6</v>
      </c>
      <c r="W68" s="15">
        <v>0</v>
      </c>
      <c r="X68" s="15">
        <v>9</v>
      </c>
      <c r="Y68" s="15">
        <v>22</v>
      </c>
      <c r="Z68" s="15">
        <v>10</v>
      </c>
      <c r="AA68" s="15">
        <v>7</v>
      </c>
      <c r="AB68" s="15">
        <v>5</v>
      </c>
      <c r="AC68" s="15">
        <v>2</v>
      </c>
      <c r="AD68" s="12">
        <f>SUM(AE68:AJ68)</f>
        <v>99</v>
      </c>
      <c r="AE68" s="15">
        <v>93</v>
      </c>
      <c r="AF68" s="15">
        <v>2</v>
      </c>
      <c r="AG68" s="15">
        <v>1</v>
      </c>
      <c r="AH68" s="15">
        <v>3</v>
      </c>
      <c r="AI68" s="15">
        <v>0</v>
      </c>
      <c r="AJ68" s="15">
        <v>0</v>
      </c>
      <c r="AK68" s="11">
        <f>SUM(AL68:AT68)</f>
        <v>99</v>
      </c>
      <c r="AL68" s="15">
        <v>0</v>
      </c>
      <c r="AM68" s="15">
        <v>1</v>
      </c>
      <c r="AN68" s="15">
        <v>1</v>
      </c>
      <c r="AO68" s="15">
        <v>6</v>
      </c>
      <c r="AP68" s="15">
        <v>16</v>
      </c>
      <c r="AQ68" s="15">
        <v>19</v>
      </c>
      <c r="AR68" s="15">
        <v>28</v>
      </c>
      <c r="AS68" s="15">
        <v>23</v>
      </c>
      <c r="AT68" s="15">
        <v>5</v>
      </c>
    </row>
    <row r="69" spans="1:46" s="6" customFormat="1" ht="12.75" customHeight="1">
      <c r="A69" s="31"/>
      <c r="B69" s="9" t="s">
        <v>40</v>
      </c>
      <c r="C69" s="15">
        <f>SUM(D69:I69)</f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1">
        <f>SUM(K69:Q69)</f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f>SUM(S69:AC69)</f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2">
        <f>SUM(AE69:AJ69)</f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1">
        <f>SUM(AL69:AT69)</f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</row>
    <row r="70" spans="1:46" s="6" customFormat="1" ht="12.75" customHeight="1">
      <c r="A70" s="32"/>
      <c r="B70" s="9" t="s">
        <v>4</v>
      </c>
      <c r="C70" s="15">
        <f>SUM(D70:I70)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1">
        <f>SUM(K70:Q70)</f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f>SUM(S70:AC70)</f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2">
        <f>SUM(AE70:AJ70)</f>
        <v>1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1</v>
      </c>
      <c r="AK70" s="11">
        <f>SUM(AL70:AT70)</f>
        <v>1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1</v>
      </c>
    </row>
    <row r="71" spans="1:46" s="6" customFormat="1" ht="12.75" customHeight="1">
      <c r="A71" s="49" t="s">
        <v>66</v>
      </c>
      <c r="B71" s="9" t="s">
        <v>37</v>
      </c>
      <c r="C71" s="16">
        <f aca="true" t="shared" si="17" ref="C71:AT71">SUM(C72:C75)</f>
        <v>360</v>
      </c>
      <c r="D71" s="16">
        <f t="shared" si="17"/>
        <v>358</v>
      </c>
      <c r="E71" s="16">
        <f t="shared" si="17"/>
        <v>2</v>
      </c>
      <c r="F71" s="16">
        <f t="shared" si="17"/>
        <v>0</v>
      </c>
      <c r="G71" s="16">
        <f t="shared" si="17"/>
        <v>0</v>
      </c>
      <c r="H71" s="16">
        <f t="shared" si="17"/>
        <v>0</v>
      </c>
      <c r="I71" s="16">
        <f t="shared" si="17"/>
        <v>0</v>
      </c>
      <c r="J71" s="16">
        <f t="shared" si="17"/>
        <v>360</v>
      </c>
      <c r="K71" s="16">
        <f t="shared" si="17"/>
        <v>143</v>
      </c>
      <c r="L71" s="16">
        <f t="shared" si="17"/>
        <v>83</v>
      </c>
      <c r="M71" s="16">
        <f t="shared" si="17"/>
        <v>61</v>
      </c>
      <c r="N71" s="16">
        <f t="shared" si="17"/>
        <v>43</v>
      </c>
      <c r="O71" s="16">
        <f t="shared" si="17"/>
        <v>22</v>
      </c>
      <c r="P71" s="16">
        <f t="shared" si="17"/>
        <v>8</v>
      </c>
      <c r="Q71" s="16">
        <f t="shared" si="17"/>
        <v>0</v>
      </c>
      <c r="R71" s="16">
        <f t="shared" si="17"/>
        <v>360</v>
      </c>
      <c r="S71" s="16">
        <f t="shared" si="17"/>
        <v>272</v>
      </c>
      <c r="T71" s="16">
        <f t="shared" si="17"/>
        <v>2</v>
      </c>
      <c r="U71" s="16">
        <f t="shared" si="17"/>
        <v>8</v>
      </c>
      <c r="V71" s="16">
        <f t="shared" si="17"/>
        <v>6</v>
      </c>
      <c r="W71" s="16">
        <f t="shared" si="17"/>
        <v>1</v>
      </c>
      <c r="X71" s="16">
        <f t="shared" si="17"/>
        <v>6</v>
      </c>
      <c r="Y71" s="16">
        <f t="shared" si="17"/>
        <v>32</v>
      </c>
      <c r="Z71" s="16">
        <f t="shared" si="17"/>
        <v>12</v>
      </c>
      <c r="AA71" s="16">
        <f t="shared" si="17"/>
        <v>8</v>
      </c>
      <c r="AB71" s="16">
        <f t="shared" si="17"/>
        <v>13</v>
      </c>
      <c r="AC71" s="16">
        <f t="shared" si="17"/>
        <v>0</v>
      </c>
      <c r="AD71" s="16">
        <f t="shared" si="17"/>
        <v>312</v>
      </c>
      <c r="AE71" s="16">
        <f t="shared" si="17"/>
        <v>308</v>
      </c>
      <c r="AF71" s="16">
        <f t="shared" si="17"/>
        <v>3</v>
      </c>
      <c r="AG71" s="16">
        <f t="shared" si="17"/>
        <v>1</v>
      </c>
      <c r="AH71" s="16">
        <f t="shared" si="17"/>
        <v>0</v>
      </c>
      <c r="AI71" s="16">
        <f t="shared" si="17"/>
        <v>0</v>
      </c>
      <c r="AJ71" s="16">
        <f t="shared" si="17"/>
        <v>0</v>
      </c>
      <c r="AK71" s="16">
        <f t="shared" si="17"/>
        <v>312</v>
      </c>
      <c r="AL71" s="16">
        <f t="shared" si="17"/>
        <v>0</v>
      </c>
      <c r="AM71" s="16">
        <f t="shared" si="17"/>
        <v>4</v>
      </c>
      <c r="AN71" s="16">
        <f t="shared" si="17"/>
        <v>6</v>
      </c>
      <c r="AO71" s="16">
        <f t="shared" si="17"/>
        <v>7</v>
      </c>
      <c r="AP71" s="16">
        <f t="shared" si="17"/>
        <v>33</v>
      </c>
      <c r="AQ71" s="16">
        <f t="shared" si="17"/>
        <v>84</v>
      </c>
      <c r="AR71" s="16">
        <f t="shared" si="17"/>
        <v>99</v>
      </c>
      <c r="AS71" s="16">
        <f t="shared" si="17"/>
        <v>78</v>
      </c>
      <c r="AT71" s="16">
        <f t="shared" si="17"/>
        <v>1</v>
      </c>
    </row>
    <row r="72" spans="1:46" s="6" customFormat="1" ht="12.75" customHeight="1">
      <c r="A72" s="49"/>
      <c r="B72" s="9" t="s">
        <v>38</v>
      </c>
      <c r="C72" s="15">
        <f>SUM(D72:I72)</f>
        <v>147</v>
      </c>
      <c r="D72" s="15">
        <v>146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11">
        <f>SUM(K72:Q72)</f>
        <v>147</v>
      </c>
      <c r="K72" s="15">
        <v>62</v>
      </c>
      <c r="L72" s="15">
        <v>35</v>
      </c>
      <c r="M72" s="15">
        <v>24</v>
      </c>
      <c r="N72" s="15">
        <v>15</v>
      </c>
      <c r="O72" s="15">
        <v>7</v>
      </c>
      <c r="P72" s="15">
        <v>4</v>
      </c>
      <c r="Q72" s="15">
        <v>0</v>
      </c>
      <c r="R72" s="15">
        <f>SUM(S72:AC72)</f>
        <v>147</v>
      </c>
      <c r="S72" s="15">
        <v>112</v>
      </c>
      <c r="T72" s="15">
        <v>1</v>
      </c>
      <c r="U72" s="15">
        <v>2</v>
      </c>
      <c r="V72" s="15">
        <v>1</v>
      </c>
      <c r="W72" s="15">
        <v>1</v>
      </c>
      <c r="X72" s="15">
        <v>3</v>
      </c>
      <c r="Y72" s="15">
        <v>11</v>
      </c>
      <c r="Z72" s="15">
        <v>4</v>
      </c>
      <c r="AA72" s="15">
        <v>4</v>
      </c>
      <c r="AB72" s="15">
        <v>8</v>
      </c>
      <c r="AC72" s="15">
        <v>0</v>
      </c>
      <c r="AD72" s="12">
        <f>SUM(AE72:AJ72)</f>
        <v>232</v>
      </c>
      <c r="AE72" s="15">
        <v>230</v>
      </c>
      <c r="AF72" s="15">
        <v>2</v>
      </c>
      <c r="AG72" s="15">
        <v>0</v>
      </c>
      <c r="AH72" s="15">
        <v>0</v>
      </c>
      <c r="AI72" s="15">
        <v>0</v>
      </c>
      <c r="AJ72" s="15">
        <v>0</v>
      </c>
      <c r="AK72" s="11">
        <f>SUM(AL72:AT72)</f>
        <v>232</v>
      </c>
      <c r="AL72" s="15">
        <v>0</v>
      </c>
      <c r="AM72" s="15">
        <v>3</v>
      </c>
      <c r="AN72" s="15">
        <v>5</v>
      </c>
      <c r="AO72" s="15">
        <v>4</v>
      </c>
      <c r="AP72" s="15">
        <v>25</v>
      </c>
      <c r="AQ72" s="15">
        <v>66</v>
      </c>
      <c r="AR72" s="15">
        <v>68</v>
      </c>
      <c r="AS72" s="15">
        <v>61</v>
      </c>
      <c r="AT72" s="15">
        <v>0</v>
      </c>
    </row>
    <row r="73" spans="1:46" s="6" customFormat="1" ht="12.75" customHeight="1">
      <c r="A73" s="49"/>
      <c r="B73" s="9" t="s">
        <v>39</v>
      </c>
      <c r="C73" s="15">
        <f>SUM(D73:I73)</f>
        <v>213</v>
      </c>
      <c r="D73" s="15">
        <v>212</v>
      </c>
      <c r="E73" s="15">
        <v>1</v>
      </c>
      <c r="F73" s="15">
        <v>0</v>
      </c>
      <c r="G73" s="15">
        <v>0</v>
      </c>
      <c r="H73" s="15">
        <v>0</v>
      </c>
      <c r="I73" s="15">
        <v>0</v>
      </c>
      <c r="J73" s="11">
        <f>SUM(K73:Q73)</f>
        <v>213</v>
      </c>
      <c r="K73" s="15">
        <v>81</v>
      </c>
      <c r="L73" s="15">
        <v>48</v>
      </c>
      <c r="M73" s="15">
        <v>37</v>
      </c>
      <c r="N73" s="15">
        <v>28</v>
      </c>
      <c r="O73" s="15">
        <v>15</v>
      </c>
      <c r="P73" s="15">
        <v>4</v>
      </c>
      <c r="Q73" s="15">
        <v>0</v>
      </c>
      <c r="R73" s="15">
        <f>SUM(S73:AC73)</f>
        <v>213</v>
      </c>
      <c r="S73" s="15">
        <v>160</v>
      </c>
      <c r="T73" s="15">
        <v>1</v>
      </c>
      <c r="U73" s="15">
        <v>6</v>
      </c>
      <c r="V73" s="15">
        <v>5</v>
      </c>
      <c r="W73" s="15">
        <v>0</v>
      </c>
      <c r="X73" s="15">
        <v>3</v>
      </c>
      <c r="Y73" s="15">
        <v>21</v>
      </c>
      <c r="Z73" s="15">
        <v>8</v>
      </c>
      <c r="AA73" s="15">
        <v>4</v>
      </c>
      <c r="AB73" s="15">
        <v>5</v>
      </c>
      <c r="AC73" s="15">
        <v>0</v>
      </c>
      <c r="AD73" s="12">
        <f>SUM(AE73:AJ73)</f>
        <v>80</v>
      </c>
      <c r="AE73" s="15">
        <v>78</v>
      </c>
      <c r="AF73" s="15">
        <v>1</v>
      </c>
      <c r="AG73" s="15">
        <v>1</v>
      </c>
      <c r="AH73" s="15">
        <v>0</v>
      </c>
      <c r="AI73" s="15">
        <v>0</v>
      </c>
      <c r="AJ73" s="15">
        <v>0</v>
      </c>
      <c r="AK73" s="11">
        <f>SUM(AL73:AT73)</f>
        <v>80</v>
      </c>
      <c r="AL73" s="15">
        <v>0</v>
      </c>
      <c r="AM73" s="15">
        <v>1</v>
      </c>
      <c r="AN73" s="15">
        <v>1</v>
      </c>
      <c r="AO73" s="15">
        <v>3</v>
      </c>
      <c r="AP73" s="15">
        <v>8</v>
      </c>
      <c r="AQ73" s="15">
        <v>18</v>
      </c>
      <c r="AR73" s="15">
        <v>31</v>
      </c>
      <c r="AS73" s="15">
        <v>17</v>
      </c>
      <c r="AT73" s="15">
        <v>1</v>
      </c>
    </row>
    <row r="74" spans="1:46" s="6" customFormat="1" ht="12.75" customHeight="1">
      <c r="A74" s="49"/>
      <c r="B74" s="9" t="s">
        <v>40</v>
      </c>
      <c r="C74" s="15">
        <f>SUM(D74:I74)</f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1">
        <f>SUM(K74:Q74)</f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f>SUM(S74:AC74)</f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2">
        <f>SUM(AE74:AJ74)</f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1">
        <f>SUM(AL74:AT74)</f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</row>
    <row r="75" spans="1:46" s="6" customFormat="1" ht="12.75" customHeight="1">
      <c r="A75" s="51"/>
      <c r="B75" s="9" t="s">
        <v>4</v>
      </c>
      <c r="C75" s="15">
        <f>SUM(D75:I75)</f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1">
        <f>SUM(K75:Q75)</f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f>SUM(S75:AC75)</f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2">
        <f>SUM(AE75:AJ75)</f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1">
        <f>SUM(AL75:AT75)</f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</row>
    <row r="76" spans="1:46" s="6" customFormat="1" ht="12.75" customHeight="1">
      <c r="A76" s="48" t="s">
        <v>67</v>
      </c>
      <c r="B76" s="9" t="s">
        <v>37</v>
      </c>
      <c r="C76" s="16">
        <f aca="true" t="shared" si="18" ref="C76:AT76">SUM(C77:C80)</f>
        <v>524</v>
      </c>
      <c r="D76" s="16">
        <f t="shared" si="18"/>
        <v>497</v>
      </c>
      <c r="E76" s="16">
        <f t="shared" si="18"/>
        <v>24</v>
      </c>
      <c r="F76" s="16">
        <f t="shared" si="18"/>
        <v>1</v>
      </c>
      <c r="G76" s="16">
        <f t="shared" si="18"/>
        <v>0</v>
      </c>
      <c r="H76" s="16">
        <f t="shared" si="18"/>
        <v>0</v>
      </c>
      <c r="I76" s="16">
        <f t="shared" si="18"/>
        <v>2</v>
      </c>
      <c r="J76" s="16">
        <f t="shared" si="18"/>
        <v>524</v>
      </c>
      <c r="K76" s="16">
        <f t="shared" si="18"/>
        <v>225</v>
      </c>
      <c r="L76" s="16">
        <f t="shared" si="18"/>
        <v>125</v>
      </c>
      <c r="M76" s="16">
        <f t="shared" si="18"/>
        <v>78</v>
      </c>
      <c r="N76" s="16">
        <f t="shared" si="18"/>
        <v>61</v>
      </c>
      <c r="O76" s="16">
        <f t="shared" si="18"/>
        <v>26</v>
      </c>
      <c r="P76" s="16">
        <f t="shared" si="18"/>
        <v>8</v>
      </c>
      <c r="Q76" s="16">
        <f t="shared" si="18"/>
        <v>1</v>
      </c>
      <c r="R76" s="16">
        <f t="shared" si="18"/>
        <v>524</v>
      </c>
      <c r="S76" s="16">
        <f t="shared" si="18"/>
        <v>413</v>
      </c>
      <c r="T76" s="16">
        <f t="shared" si="18"/>
        <v>1</v>
      </c>
      <c r="U76" s="16">
        <f t="shared" si="18"/>
        <v>2</v>
      </c>
      <c r="V76" s="16">
        <f t="shared" si="18"/>
        <v>10</v>
      </c>
      <c r="W76" s="16">
        <f t="shared" si="18"/>
        <v>2</v>
      </c>
      <c r="X76" s="16">
        <f t="shared" si="18"/>
        <v>11</v>
      </c>
      <c r="Y76" s="16">
        <f t="shared" si="18"/>
        <v>48</v>
      </c>
      <c r="Z76" s="16">
        <f t="shared" si="18"/>
        <v>8</v>
      </c>
      <c r="AA76" s="16">
        <f t="shared" si="18"/>
        <v>14</v>
      </c>
      <c r="AB76" s="16">
        <f t="shared" si="18"/>
        <v>15</v>
      </c>
      <c r="AC76" s="16">
        <f t="shared" si="18"/>
        <v>0</v>
      </c>
      <c r="AD76" s="16">
        <f t="shared" si="18"/>
        <v>475</v>
      </c>
      <c r="AE76" s="16">
        <f t="shared" si="18"/>
        <v>446</v>
      </c>
      <c r="AF76" s="16">
        <f t="shared" si="18"/>
        <v>22</v>
      </c>
      <c r="AG76" s="16">
        <f t="shared" si="18"/>
        <v>1</v>
      </c>
      <c r="AH76" s="16">
        <f t="shared" si="18"/>
        <v>1</v>
      </c>
      <c r="AI76" s="16">
        <f t="shared" si="18"/>
        <v>0</v>
      </c>
      <c r="AJ76" s="16">
        <f t="shared" si="18"/>
        <v>5</v>
      </c>
      <c r="AK76" s="16">
        <f t="shared" si="18"/>
        <v>475</v>
      </c>
      <c r="AL76" s="16">
        <f t="shared" si="18"/>
        <v>0</v>
      </c>
      <c r="AM76" s="16">
        <f t="shared" si="18"/>
        <v>7</v>
      </c>
      <c r="AN76" s="16">
        <f t="shared" si="18"/>
        <v>8</v>
      </c>
      <c r="AO76" s="16">
        <f t="shared" si="18"/>
        <v>15</v>
      </c>
      <c r="AP76" s="16">
        <f t="shared" si="18"/>
        <v>56</v>
      </c>
      <c r="AQ76" s="16">
        <f t="shared" si="18"/>
        <v>137</v>
      </c>
      <c r="AR76" s="16">
        <f t="shared" si="18"/>
        <v>130</v>
      </c>
      <c r="AS76" s="16">
        <f t="shared" si="18"/>
        <v>115</v>
      </c>
      <c r="AT76" s="16">
        <f t="shared" si="18"/>
        <v>7</v>
      </c>
    </row>
    <row r="77" spans="1:46" s="6" customFormat="1" ht="12.75" customHeight="1">
      <c r="A77" s="49"/>
      <c r="B77" s="9" t="s">
        <v>38</v>
      </c>
      <c r="C77" s="15">
        <f>SUM(D77:I77)</f>
        <v>216</v>
      </c>
      <c r="D77" s="15">
        <v>210</v>
      </c>
      <c r="E77" s="15">
        <v>6</v>
      </c>
      <c r="F77" s="15">
        <v>0</v>
      </c>
      <c r="G77" s="15">
        <v>0</v>
      </c>
      <c r="H77" s="15">
        <v>0</v>
      </c>
      <c r="I77" s="15">
        <v>0</v>
      </c>
      <c r="J77" s="11">
        <f>SUM(K77:Q77)</f>
        <v>216</v>
      </c>
      <c r="K77" s="15">
        <v>89</v>
      </c>
      <c r="L77" s="15">
        <v>57</v>
      </c>
      <c r="M77" s="15">
        <v>36</v>
      </c>
      <c r="N77" s="15">
        <v>21</v>
      </c>
      <c r="O77" s="15">
        <v>9</v>
      </c>
      <c r="P77" s="15">
        <v>3</v>
      </c>
      <c r="Q77" s="15">
        <v>1</v>
      </c>
      <c r="R77" s="15">
        <f>SUM(S77:AC77)</f>
        <v>216</v>
      </c>
      <c r="S77" s="15">
        <v>167</v>
      </c>
      <c r="T77" s="15">
        <v>0</v>
      </c>
      <c r="U77" s="15">
        <v>0</v>
      </c>
      <c r="V77" s="15">
        <v>4</v>
      </c>
      <c r="W77" s="15">
        <v>2</v>
      </c>
      <c r="X77" s="15">
        <v>6</v>
      </c>
      <c r="Y77" s="15">
        <v>22</v>
      </c>
      <c r="Z77" s="15">
        <v>2</v>
      </c>
      <c r="AA77" s="15">
        <v>6</v>
      </c>
      <c r="AB77" s="15">
        <v>7</v>
      </c>
      <c r="AC77" s="15">
        <v>0</v>
      </c>
      <c r="AD77" s="12">
        <f>SUM(AE77:AJ77)</f>
        <v>370</v>
      </c>
      <c r="AE77" s="15">
        <v>351</v>
      </c>
      <c r="AF77" s="15">
        <v>18</v>
      </c>
      <c r="AG77" s="15">
        <v>0</v>
      </c>
      <c r="AH77" s="15">
        <v>0</v>
      </c>
      <c r="AI77" s="15">
        <v>0</v>
      </c>
      <c r="AJ77" s="15">
        <v>1</v>
      </c>
      <c r="AK77" s="11">
        <f>SUM(AL77:AT77)</f>
        <v>370</v>
      </c>
      <c r="AL77" s="15">
        <v>0</v>
      </c>
      <c r="AM77" s="15">
        <v>7</v>
      </c>
      <c r="AN77" s="15">
        <v>6</v>
      </c>
      <c r="AO77" s="15">
        <v>13</v>
      </c>
      <c r="AP77" s="15">
        <v>45</v>
      </c>
      <c r="AQ77" s="15">
        <v>112</v>
      </c>
      <c r="AR77" s="15">
        <v>85</v>
      </c>
      <c r="AS77" s="15">
        <v>100</v>
      </c>
      <c r="AT77" s="15">
        <v>2</v>
      </c>
    </row>
    <row r="78" spans="1:46" s="6" customFormat="1" ht="12.75" customHeight="1">
      <c r="A78" s="49"/>
      <c r="B78" s="9" t="s">
        <v>39</v>
      </c>
      <c r="C78" s="15">
        <f>SUM(D78:I78)</f>
        <v>308</v>
      </c>
      <c r="D78" s="15">
        <v>287</v>
      </c>
      <c r="E78" s="15">
        <v>18</v>
      </c>
      <c r="F78" s="15">
        <v>1</v>
      </c>
      <c r="G78" s="15">
        <v>0</v>
      </c>
      <c r="H78" s="15">
        <v>0</v>
      </c>
      <c r="I78" s="15">
        <v>2</v>
      </c>
      <c r="J78" s="11">
        <f>SUM(K78:Q78)</f>
        <v>308</v>
      </c>
      <c r="K78" s="15">
        <v>136</v>
      </c>
      <c r="L78" s="15">
        <v>68</v>
      </c>
      <c r="M78" s="15">
        <v>42</v>
      </c>
      <c r="N78" s="15">
        <v>40</v>
      </c>
      <c r="O78" s="15">
        <v>17</v>
      </c>
      <c r="P78" s="15">
        <v>5</v>
      </c>
      <c r="Q78" s="15">
        <v>0</v>
      </c>
      <c r="R78" s="15">
        <f>SUM(S78:AC78)</f>
        <v>308</v>
      </c>
      <c r="S78" s="15">
        <v>246</v>
      </c>
      <c r="T78" s="15">
        <v>1</v>
      </c>
      <c r="U78" s="15">
        <v>2</v>
      </c>
      <c r="V78" s="15">
        <v>6</v>
      </c>
      <c r="W78" s="15">
        <v>0</v>
      </c>
      <c r="X78" s="15">
        <v>5</v>
      </c>
      <c r="Y78" s="15">
        <v>26</v>
      </c>
      <c r="Z78" s="15">
        <v>6</v>
      </c>
      <c r="AA78" s="15">
        <v>8</v>
      </c>
      <c r="AB78" s="15">
        <v>8</v>
      </c>
      <c r="AC78" s="15">
        <v>0</v>
      </c>
      <c r="AD78" s="12">
        <f>SUM(AE78:AJ78)</f>
        <v>102</v>
      </c>
      <c r="AE78" s="15">
        <v>94</v>
      </c>
      <c r="AF78" s="15">
        <v>4</v>
      </c>
      <c r="AG78" s="15">
        <v>1</v>
      </c>
      <c r="AH78" s="15">
        <v>1</v>
      </c>
      <c r="AI78" s="15">
        <v>0</v>
      </c>
      <c r="AJ78" s="15">
        <v>2</v>
      </c>
      <c r="AK78" s="11">
        <f>SUM(AL78:AT78)</f>
        <v>102</v>
      </c>
      <c r="AL78" s="15">
        <v>0</v>
      </c>
      <c r="AM78" s="15">
        <v>0</v>
      </c>
      <c r="AN78" s="15">
        <v>2</v>
      </c>
      <c r="AO78" s="15">
        <v>2</v>
      </c>
      <c r="AP78" s="15">
        <v>11</v>
      </c>
      <c r="AQ78" s="15">
        <v>25</v>
      </c>
      <c r="AR78" s="15">
        <v>45</v>
      </c>
      <c r="AS78" s="15">
        <v>15</v>
      </c>
      <c r="AT78" s="15">
        <v>2</v>
      </c>
    </row>
    <row r="79" spans="1:46" s="6" customFormat="1" ht="12.75" customHeight="1">
      <c r="A79" s="49"/>
      <c r="B79" s="9" t="s">
        <v>40</v>
      </c>
      <c r="C79" s="15">
        <f>SUM(D79:I79)</f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1">
        <f>SUM(K79:Q79)</f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f>SUM(S79:AC79)</f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2">
        <f>SUM(AE79:AJ79)</f>
        <v>1</v>
      </c>
      <c r="AE79" s="15">
        <v>1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1">
        <f>SUM(AL79:AT79)</f>
        <v>1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1</v>
      </c>
    </row>
    <row r="80" spans="1:46" s="6" customFormat="1" ht="12.75" customHeight="1">
      <c r="A80" s="51"/>
      <c r="B80" s="9" t="s">
        <v>4</v>
      </c>
      <c r="C80" s="15">
        <f>SUM(D80:I80)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1">
        <f>SUM(K80:Q80)</f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f>SUM(S80:AC80)</f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2">
        <f>SUM(AE80:AJ80)</f>
        <v>2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2</v>
      </c>
      <c r="AK80" s="11">
        <f>SUM(AL80:AT80)</f>
        <v>2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2</v>
      </c>
    </row>
    <row r="81" spans="1:46" s="6" customFormat="1" ht="12.75" customHeight="1">
      <c r="A81" s="48" t="s">
        <v>68</v>
      </c>
      <c r="B81" s="9" t="s">
        <v>37</v>
      </c>
      <c r="C81" s="16">
        <f aca="true" t="shared" si="19" ref="C81:AT81">SUM(C82:C85)</f>
        <v>221</v>
      </c>
      <c r="D81" s="16">
        <f t="shared" si="19"/>
        <v>140</v>
      </c>
      <c r="E81" s="16">
        <f t="shared" si="19"/>
        <v>80</v>
      </c>
      <c r="F81" s="16">
        <f t="shared" si="19"/>
        <v>0</v>
      </c>
      <c r="G81" s="16">
        <f t="shared" si="19"/>
        <v>0</v>
      </c>
      <c r="H81" s="16">
        <f t="shared" si="19"/>
        <v>0</v>
      </c>
      <c r="I81" s="16">
        <f t="shared" si="19"/>
        <v>1</v>
      </c>
      <c r="J81" s="16">
        <f t="shared" si="19"/>
        <v>221</v>
      </c>
      <c r="K81" s="16">
        <f t="shared" si="19"/>
        <v>82</v>
      </c>
      <c r="L81" s="16">
        <f t="shared" si="19"/>
        <v>52</v>
      </c>
      <c r="M81" s="16">
        <f t="shared" si="19"/>
        <v>41</v>
      </c>
      <c r="N81" s="16">
        <f t="shared" si="19"/>
        <v>21</v>
      </c>
      <c r="O81" s="16">
        <f t="shared" si="19"/>
        <v>17</v>
      </c>
      <c r="P81" s="16">
        <f t="shared" si="19"/>
        <v>8</v>
      </c>
      <c r="Q81" s="16">
        <f t="shared" si="19"/>
        <v>0</v>
      </c>
      <c r="R81" s="16">
        <f t="shared" si="19"/>
        <v>221</v>
      </c>
      <c r="S81" s="16">
        <f t="shared" si="19"/>
        <v>163</v>
      </c>
      <c r="T81" s="16">
        <f t="shared" si="19"/>
        <v>3</v>
      </c>
      <c r="U81" s="16">
        <f t="shared" si="19"/>
        <v>2</v>
      </c>
      <c r="V81" s="16">
        <f t="shared" si="19"/>
        <v>3</v>
      </c>
      <c r="W81" s="16">
        <f t="shared" si="19"/>
        <v>0</v>
      </c>
      <c r="X81" s="16">
        <f t="shared" si="19"/>
        <v>3</v>
      </c>
      <c r="Y81" s="16">
        <f t="shared" si="19"/>
        <v>26</v>
      </c>
      <c r="Z81" s="16">
        <f t="shared" si="19"/>
        <v>8</v>
      </c>
      <c r="AA81" s="16">
        <f t="shared" si="19"/>
        <v>4</v>
      </c>
      <c r="AB81" s="16">
        <f t="shared" si="19"/>
        <v>9</v>
      </c>
      <c r="AC81" s="16">
        <f t="shared" si="19"/>
        <v>0</v>
      </c>
      <c r="AD81" s="16">
        <f t="shared" si="19"/>
        <v>199</v>
      </c>
      <c r="AE81" s="16">
        <f t="shared" si="19"/>
        <v>137</v>
      </c>
      <c r="AF81" s="16">
        <f t="shared" si="19"/>
        <v>60</v>
      </c>
      <c r="AG81" s="16">
        <f t="shared" si="19"/>
        <v>0</v>
      </c>
      <c r="AH81" s="16">
        <f t="shared" si="19"/>
        <v>1</v>
      </c>
      <c r="AI81" s="16">
        <f t="shared" si="19"/>
        <v>0</v>
      </c>
      <c r="AJ81" s="16">
        <f t="shared" si="19"/>
        <v>1</v>
      </c>
      <c r="AK81" s="16">
        <f t="shared" si="19"/>
        <v>199</v>
      </c>
      <c r="AL81" s="16">
        <f t="shared" si="19"/>
        <v>0</v>
      </c>
      <c r="AM81" s="16">
        <f t="shared" si="19"/>
        <v>2</v>
      </c>
      <c r="AN81" s="16">
        <f t="shared" si="19"/>
        <v>3</v>
      </c>
      <c r="AO81" s="16">
        <f t="shared" si="19"/>
        <v>5</v>
      </c>
      <c r="AP81" s="16">
        <f t="shared" si="19"/>
        <v>18</v>
      </c>
      <c r="AQ81" s="16">
        <f t="shared" si="19"/>
        <v>52</v>
      </c>
      <c r="AR81" s="16">
        <f t="shared" si="19"/>
        <v>65</v>
      </c>
      <c r="AS81" s="16">
        <f t="shared" si="19"/>
        <v>52</v>
      </c>
      <c r="AT81" s="16">
        <f t="shared" si="19"/>
        <v>2</v>
      </c>
    </row>
    <row r="82" spans="1:46" s="6" customFormat="1" ht="12.75" customHeight="1">
      <c r="A82" s="49"/>
      <c r="B82" s="9" t="s">
        <v>38</v>
      </c>
      <c r="C82" s="15">
        <f>SUM(D82:I82)</f>
        <v>91</v>
      </c>
      <c r="D82" s="15">
        <v>59</v>
      </c>
      <c r="E82" s="15">
        <v>31</v>
      </c>
      <c r="F82" s="15">
        <v>0</v>
      </c>
      <c r="G82" s="15">
        <v>0</v>
      </c>
      <c r="H82" s="15">
        <v>0</v>
      </c>
      <c r="I82" s="15">
        <v>1</v>
      </c>
      <c r="J82" s="11">
        <f>SUM(K82:Q82)</f>
        <v>91</v>
      </c>
      <c r="K82" s="15">
        <v>35</v>
      </c>
      <c r="L82" s="15">
        <v>25</v>
      </c>
      <c r="M82" s="15">
        <v>8</v>
      </c>
      <c r="N82" s="15">
        <v>11</v>
      </c>
      <c r="O82" s="15">
        <v>8</v>
      </c>
      <c r="P82" s="15">
        <v>4</v>
      </c>
      <c r="Q82" s="15">
        <v>0</v>
      </c>
      <c r="R82" s="15">
        <f>SUM(S82:AC82)</f>
        <v>91</v>
      </c>
      <c r="S82" s="15">
        <v>63</v>
      </c>
      <c r="T82" s="15">
        <v>3</v>
      </c>
      <c r="U82" s="15">
        <v>2</v>
      </c>
      <c r="V82" s="15">
        <v>1</v>
      </c>
      <c r="W82" s="15">
        <v>0</v>
      </c>
      <c r="X82" s="15">
        <v>2</v>
      </c>
      <c r="Y82" s="15">
        <v>12</v>
      </c>
      <c r="Z82" s="15">
        <v>2</v>
      </c>
      <c r="AA82" s="15">
        <v>0</v>
      </c>
      <c r="AB82" s="15">
        <v>6</v>
      </c>
      <c r="AC82" s="15">
        <v>0</v>
      </c>
      <c r="AD82" s="12">
        <f>SUM(AE82:AJ82)</f>
        <v>144</v>
      </c>
      <c r="AE82" s="15">
        <v>100</v>
      </c>
      <c r="AF82" s="15">
        <v>44</v>
      </c>
      <c r="AG82" s="15">
        <v>0</v>
      </c>
      <c r="AH82" s="15">
        <v>0</v>
      </c>
      <c r="AI82" s="15">
        <v>0</v>
      </c>
      <c r="AJ82" s="15">
        <v>0</v>
      </c>
      <c r="AK82" s="11">
        <f>SUM(AL82:AT82)</f>
        <v>144</v>
      </c>
      <c r="AL82" s="15">
        <v>0</v>
      </c>
      <c r="AM82" s="15">
        <v>0</v>
      </c>
      <c r="AN82" s="15">
        <v>2</v>
      </c>
      <c r="AO82" s="15">
        <v>3</v>
      </c>
      <c r="AP82" s="15">
        <v>16</v>
      </c>
      <c r="AQ82" s="15">
        <v>40</v>
      </c>
      <c r="AR82" s="15">
        <v>45</v>
      </c>
      <c r="AS82" s="15">
        <v>38</v>
      </c>
      <c r="AT82" s="15">
        <v>0</v>
      </c>
    </row>
    <row r="83" spans="1:46" s="6" customFormat="1" ht="12.75" customHeight="1">
      <c r="A83" s="49"/>
      <c r="B83" s="9" t="s">
        <v>39</v>
      </c>
      <c r="C83" s="15">
        <f>SUM(D83:I83)</f>
        <v>130</v>
      </c>
      <c r="D83" s="15">
        <v>81</v>
      </c>
      <c r="E83" s="15">
        <v>49</v>
      </c>
      <c r="F83" s="15">
        <v>0</v>
      </c>
      <c r="G83" s="15">
        <v>0</v>
      </c>
      <c r="H83" s="15">
        <v>0</v>
      </c>
      <c r="I83" s="15">
        <v>0</v>
      </c>
      <c r="J83" s="11">
        <f>SUM(K83:Q83)</f>
        <v>130</v>
      </c>
      <c r="K83" s="15">
        <v>47</v>
      </c>
      <c r="L83" s="15">
        <v>27</v>
      </c>
      <c r="M83" s="15">
        <v>33</v>
      </c>
      <c r="N83" s="15">
        <v>10</v>
      </c>
      <c r="O83" s="15">
        <v>9</v>
      </c>
      <c r="P83" s="15">
        <v>4</v>
      </c>
      <c r="Q83" s="15">
        <v>0</v>
      </c>
      <c r="R83" s="15">
        <f>SUM(S83:AC83)</f>
        <v>130</v>
      </c>
      <c r="S83" s="15">
        <v>100</v>
      </c>
      <c r="T83" s="15">
        <v>0</v>
      </c>
      <c r="U83" s="15">
        <v>0</v>
      </c>
      <c r="V83" s="15">
        <v>2</v>
      </c>
      <c r="W83" s="15">
        <v>0</v>
      </c>
      <c r="X83" s="15">
        <v>1</v>
      </c>
      <c r="Y83" s="15">
        <v>14</v>
      </c>
      <c r="Z83" s="15">
        <v>6</v>
      </c>
      <c r="AA83" s="15">
        <v>4</v>
      </c>
      <c r="AB83" s="15">
        <v>3</v>
      </c>
      <c r="AC83" s="15">
        <v>0</v>
      </c>
      <c r="AD83" s="12">
        <f>SUM(AE83:AJ83)</f>
        <v>54</v>
      </c>
      <c r="AE83" s="15">
        <v>37</v>
      </c>
      <c r="AF83" s="15">
        <v>16</v>
      </c>
      <c r="AG83" s="15">
        <v>0</v>
      </c>
      <c r="AH83" s="15">
        <v>1</v>
      </c>
      <c r="AI83" s="15">
        <v>0</v>
      </c>
      <c r="AJ83" s="15">
        <v>0</v>
      </c>
      <c r="AK83" s="11">
        <f>SUM(AL83:AT83)</f>
        <v>54</v>
      </c>
      <c r="AL83" s="15">
        <v>0</v>
      </c>
      <c r="AM83" s="15">
        <v>2</v>
      </c>
      <c r="AN83" s="15">
        <v>1</v>
      </c>
      <c r="AO83" s="15">
        <v>2</v>
      </c>
      <c r="AP83" s="15">
        <v>2</v>
      </c>
      <c r="AQ83" s="15">
        <v>12</v>
      </c>
      <c r="AR83" s="15">
        <v>20</v>
      </c>
      <c r="AS83" s="15">
        <v>14</v>
      </c>
      <c r="AT83" s="15">
        <v>1</v>
      </c>
    </row>
    <row r="84" spans="1:46" s="6" customFormat="1" ht="12.75" customHeight="1">
      <c r="A84" s="49"/>
      <c r="B84" s="9" t="s">
        <v>40</v>
      </c>
      <c r="C84" s="15">
        <f>SUM(D84:I84)</f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1">
        <f>SUM(K84:Q84)</f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f>SUM(S84:AC84)</f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2">
        <f>SUM(AE84:AJ84)</f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1">
        <f>SUM(AL84:AT84)</f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</row>
    <row r="85" spans="1:46" s="6" customFormat="1" ht="12.75" customHeight="1">
      <c r="A85" s="51"/>
      <c r="B85" s="9" t="s">
        <v>4</v>
      </c>
      <c r="C85" s="15">
        <f>SUM(D85:I85)</f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1">
        <f>SUM(K85:Q85)</f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f>SUM(S85:AC85)</f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2">
        <f>SUM(AE85:AJ85)</f>
        <v>1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1</v>
      </c>
      <c r="AK85" s="11">
        <f>SUM(AL85:AT85)</f>
        <v>1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1</v>
      </c>
    </row>
    <row r="86" spans="1:46" s="6" customFormat="1" ht="12.75" customHeight="1">
      <c r="A86" s="48" t="s">
        <v>69</v>
      </c>
      <c r="B86" s="9" t="s">
        <v>37</v>
      </c>
      <c r="C86" s="16">
        <f aca="true" t="shared" si="20" ref="C86:AT86">SUM(C87:C90)</f>
        <v>254</v>
      </c>
      <c r="D86" s="16">
        <f t="shared" si="20"/>
        <v>190</v>
      </c>
      <c r="E86" s="16">
        <f t="shared" si="20"/>
        <v>58</v>
      </c>
      <c r="F86" s="16">
        <f t="shared" si="20"/>
        <v>1</v>
      </c>
      <c r="G86" s="16">
        <f t="shared" si="20"/>
        <v>0</v>
      </c>
      <c r="H86" s="16">
        <f t="shared" si="20"/>
        <v>0</v>
      </c>
      <c r="I86" s="16">
        <f t="shared" si="20"/>
        <v>5</v>
      </c>
      <c r="J86" s="16">
        <f t="shared" si="20"/>
        <v>254</v>
      </c>
      <c r="K86" s="16">
        <f t="shared" si="20"/>
        <v>79</v>
      </c>
      <c r="L86" s="16">
        <f t="shared" si="20"/>
        <v>73</v>
      </c>
      <c r="M86" s="16">
        <f t="shared" si="20"/>
        <v>46</v>
      </c>
      <c r="N86" s="16">
        <f t="shared" si="20"/>
        <v>26</v>
      </c>
      <c r="O86" s="16">
        <f t="shared" si="20"/>
        <v>11</v>
      </c>
      <c r="P86" s="16">
        <f t="shared" si="20"/>
        <v>19</v>
      </c>
      <c r="Q86" s="16">
        <f t="shared" si="20"/>
        <v>0</v>
      </c>
      <c r="R86" s="16">
        <f t="shared" si="20"/>
        <v>254</v>
      </c>
      <c r="S86" s="16">
        <f t="shared" si="20"/>
        <v>181</v>
      </c>
      <c r="T86" s="16">
        <f t="shared" si="20"/>
        <v>1</v>
      </c>
      <c r="U86" s="16">
        <f t="shared" si="20"/>
        <v>4</v>
      </c>
      <c r="V86" s="16">
        <f t="shared" si="20"/>
        <v>6</v>
      </c>
      <c r="W86" s="16">
        <f t="shared" si="20"/>
        <v>2</v>
      </c>
      <c r="X86" s="16">
        <f t="shared" si="20"/>
        <v>7</v>
      </c>
      <c r="Y86" s="16">
        <f t="shared" si="20"/>
        <v>22</v>
      </c>
      <c r="Z86" s="16">
        <f t="shared" si="20"/>
        <v>10</v>
      </c>
      <c r="AA86" s="16">
        <f t="shared" si="20"/>
        <v>11</v>
      </c>
      <c r="AB86" s="16">
        <f t="shared" si="20"/>
        <v>7</v>
      </c>
      <c r="AC86" s="16">
        <f t="shared" si="20"/>
        <v>3</v>
      </c>
      <c r="AD86" s="16">
        <f t="shared" si="20"/>
        <v>208</v>
      </c>
      <c r="AE86" s="16">
        <f t="shared" si="20"/>
        <v>153</v>
      </c>
      <c r="AF86" s="16">
        <f t="shared" si="20"/>
        <v>43</v>
      </c>
      <c r="AG86" s="16">
        <f t="shared" si="20"/>
        <v>4</v>
      </c>
      <c r="AH86" s="16">
        <f t="shared" si="20"/>
        <v>2</v>
      </c>
      <c r="AI86" s="16">
        <f t="shared" si="20"/>
        <v>0</v>
      </c>
      <c r="AJ86" s="16">
        <f t="shared" si="20"/>
        <v>6</v>
      </c>
      <c r="AK86" s="16">
        <f t="shared" si="20"/>
        <v>208</v>
      </c>
      <c r="AL86" s="16">
        <f t="shared" si="20"/>
        <v>0</v>
      </c>
      <c r="AM86" s="16">
        <f t="shared" si="20"/>
        <v>3</v>
      </c>
      <c r="AN86" s="16">
        <f t="shared" si="20"/>
        <v>3</v>
      </c>
      <c r="AO86" s="16">
        <f t="shared" si="20"/>
        <v>2</v>
      </c>
      <c r="AP86" s="16">
        <f t="shared" si="20"/>
        <v>28</v>
      </c>
      <c r="AQ86" s="16">
        <f t="shared" si="20"/>
        <v>59</v>
      </c>
      <c r="AR86" s="16">
        <f t="shared" si="20"/>
        <v>45</v>
      </c>
      <c r="AS86" s="16">
        <f t="shared" si="20"/>
        <v>43</v>
      </c>
      <c r="AT86" s="16">
        <f t="shared" si="20"/>
        <v>25</v>
      </c>
    </row>
    <row r="87" spans="1:46" s="6" customFormat="1" ht="12.75" customHeight="1">
      <c r="A87" s="49"/>
      <c r="B87" s="9" t="s">
        <v>38</v>
      </c>
      <c r="C87" s="15">
        <f>SUM(D87:I87)</f>
        <v>110</v>
      </c>
      <c r="D87" s="15">
        <v>83</v>
      </c>
      <c r="E87" s="15">
        <v>26</v>
      </c>
      <c r="F87" s="15">
        <v>0</v>
      </c>
      <c r="G87" s="15">
        <v>0</v>
      </c>
      <c r="H87" s="15">
        <v>0</v>
      </c>
      <c r="I87" s="15">
        <v>1</v>
      </c>
      <c r="J87" s="11">
        <f>SUM(K87:Q87)</f>
        <v>110</v>
      </c>
      <c r="K87" s="15">
        <v>37</v>
      </c>
      <c r="L87" s="15">
        <v>27</v>
      </c>
      <c r="M87" s="15">
        <v>17</v>
      </c>
      <c r="N87" s="15">
        <v>11</v>
      </c>
      <c r="O87" s="15">
        <v>6</v>
      </c>
      <c r="P87" s="15">
        <v>12</v>
      </c>
      <c r="Q87" s="15">
        <v>0</v>
      </c>
      <c r="R87" s="15">
        <f>SUM(S87:AC87)</f>
        <v>110</v>
      </c>
      <c r="S87" s="15">
        <v>75</v>
      </c>
      <c r="T87" s="15">
        <v>0</v>
      </c>
      <c r="U87" s="15">
        <v>2</v>
      </c>
      <c r="V87" s="15">
        <v>3</v>
      </c>
      <c r="W87" s="15">
        <v>1</v>
      </c>
      <c r="X87" s="15">
        <v>3</v>
      </c>
      <c r="Y87" s="15">
        <v>13</v>
      </c>
      <c r="Z87" s="15">
        <v>4</v>
      </c>
      <c r="AA87" s="15">
        <v>6</v>
      </c>
      <c r="AB87" s="15">
        <v>3</v>
      </c>
      <c r="AC87" s="15">
        <v>0</v>
      </c>
      <c r="AD87" s="12">
        <f>SUM(AE87:AJ87)</f>
        <v>150</v>
      </c>
      <c r="AE87" s="15">
        <v>113</v>
      </c>
      <c r="AF87" s="15">
        <v>32</v>
      </c>
      <c r="AG87" s="15">
        <v>0</v>
      </c>
      <c r="AH87" s="15">
        <v>0</v>
      </c>
      <c r="AI87" s="15">
        <v>0</v>
      </c>
      <c r="AJ87" s="15">
        <v>5</v>
      </c>
      <c r="AK87" s="11">
        <f>SUM(AL87:AT87)</f>
        <v>150</v>
      </c>
      <c r="AL87" s="15">
        <v>0</v>
      </c>
      <c r="AM87" s="15">
        <v>0</v>
      </c>
      <c r="AN87" s="15">
        <v>3</v>
      </c>
      <c r="AO87" s="15">
        <v>2</v>
      </c>
      <c r="AP87" s="15">
        <v>25</v>
      </c>
      <c r="AQ87" s="15">
        <v>42</v>
      </c>
      <c r="AR87" s="15">
        <v>31</v>
      </c>
      <c r="AS87" s="15">
        <v>33</v>
      </c>
      <c r="AT87" s="15">
        <v>14</v>
      </c>
    </row>
    <row r="88" spans="1:46" s="6" customFormat="1" ht="12.75" customHeight="1">
      <c r="A88" s="49"/>
      <c r="B88" s="9" t="s">
        <v>39</v>
      </c>
      <c r="C88" s="15">
        <f>SUM(D88:I88)</f>
        <v>144</v>
      </c>
      <c r="D88" s="15">
        <v>107</v>
      </c>
      <c r="E88" s="15">
        <v>32</v>
      </c>
      <c r="F88" s="15">
        <v>1</v>
      </c>
      <c r="G88" s="15">
        <v>0</v>
      </c>
      <c r="H88" s="15">
        <v>0</v>
      </c>
      <c r="I88" s="15">
        <v>4</v>
      </c>
      <c r="J88" s="11">
        <f>SUM(K88:Q88)</f>
        <v>144</v>
      </c>
      <c r="K88" s="15">
        <v>42</v>
      </c>
      <c r="L88" s="15">
        <v>46</v>
      </c>
      <c r="M88" s="15">
        <v>29</v>
      </c>
      <c r="N88" s="15">
        <v>15</v>
      </c>
      <c r="O88" s="15">
        <v>5</v>
      </c>
      <c r="P88" s="15">
        <v>7</v>
      </c>
      <c r="Q88" s="15">
        <v>0</v>
      </c>
      <c r="R88" s="15">
        <f>SUM(S88:AC88)</f>
        <v>144</v>
      </c>
      <c r="S88" s="15">
        <v>106</v>
      </c>
      <c r="T88" s="15">
        <v>1</v>
      </c>
      <c r="U88" s="15">
        <v>2</v>
      </c>
      <c r="V88" s="15">
        <v>3</v>
      </c>
      <c r="W88" s="15">
        <v>1</v>
      </c>
      <c r="X88" s="15">
        <v>4</v>
      </c>
      <c r="Y88" s="15">
        <v>9</v>
      </c>
      <c r="Z88" s="15">
        <v>6</v>
      </c>
      <c r="AA88" s="15">
        <v>5</v>
      </c>
      <c r="AB88" s="15">
        <v>4</v>
      </c>
      <c r="AC88" s="15">
        <v>3</v>
      </c>
      <c r="AD88" s="12">
        <f>SUM(AE88:AJ88)</f>
        <v>58</v>
      </c>
      <c r="AE88" s="15">
        <v>40</v>
      </c>
      <c r="AF88" s="15">
        <v>11</v>
      </c>
      <c r="AG88" s="15">
        <v>4</v>
      </c>
      <c r="AH88" s="15">
        <v>2</v>
      </c>
      <c r="AI88" s="15">
        <v>0</v>
      </c>
      <c r="AJ88" s="15">
        <v>1</v>
      </c>
      <c r="AK88" s="11">
        <f>SUM(AL88:AT88)</f>
        <v>58</v>
      </c>
      <c r="AL88" s="15">
        <v>0</v>
      </c>
      <c r="AM88" s="15">
        <v>3</v>
      </c>
      <c r="AN88" s="15">
        <v>0</v>
      </c>
      <c r="AO88" s="15">
        <v>0</v>
      </c>
      <c r="AP88" s="15">
        <v>3</v>
      </c>
      <c r="AQ88" s="15">
        <v>17</v>
      </c>
      <c r="AR88" s="15">
        <v>14</v>
      </c>
      <c r="AS88" s="15">
        <v>10</v>
      </c>
      <c r="AT88" s="15">
        <v>11</v>
      </c>
    </row>
    <row r="89" spans="1:46" s="6" customFormat="1" ht="12.75" customHeight="1">
      <c r="A89" s="49"/>
      <c r="B89" s="9" t="s">
        <v>40</v>
      </c>
      <c r="C89" s="15">
        <f>SUM(D89:I89)</f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1">
        <f>SUM(K89:Q89)</f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f>SUM(S89:AC89)</f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2">
        <f>SUM(AE89:AJ89)</f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1">
        <f>SUM(AL89:AT89)</f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</row>
    <row r="90" spans="1:46" s="6" customFormat="1" ht="12.75" customHeight="1">
      <c r="A90" s="51"/>
      <c r="B90" s="9" t="s">
        <v>4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1">
        <f>SUM(K90:Q90)</f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f>SUM(S90:AC90)</f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2">
        <f>SUM(AE90:AJ90)</f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1">
        <f>SUM(AL90:AT90)</f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</row>
    <row r="91" spans="1:46" s="6" customFormat="1" ht="12.75" customHeight="1">
      <c r="A91" s="48" t="s">
        <v>70</v>
      </c>
      <c r="B91" s="9" t="s">
        <v>37</v>
      </c>
      <c r="C91" s="16">
        <f aca="true" t="shared" si="21" ref="C91:AT91">SUM(C92:C95)</f>
        <v>51</v>
      </c>
      <c r="D91" s="16">
        <f t="shared" si="21"/>
        <v>49</v>
      </c>
      <c r="E91" s="16">
        <f t="shared" si="21"/>
        <v>0</v>
      </c>
      <c r="F91" s="16">
        <f t="shared" si="21"/>
        <v>0</v>
      </c>
      <c r="G91" s="16">
        <f t="shared" si="21"/>
        <v>1</v>
      </c>
      <c r="H91" s="16">
        <f t="shared" si="21"/>
        <v>0</v>
      </c>
      <c r="I91" s="16">
        <f t="shared" si="21"/>
        <v>1</v>
      </c>
      <c r="J91" s="16">
        <f t="shared" si="21"/>
        <v>51</v>
      </c>
      <c r="K91" s="16">
        <f t="shared" si="21"/>
        <v>19</v>
      </c>
      <c r="L91" s="16">
        <f t="shared" si="21"/>
        <v>9</v>
      </c>
      <c r="M91" s="16">
        <f t="shared" si="21"/>
        <v>11</v>
      </c>
      <c r="N91" s="16">
        <f t="shared" si="21"/>
        <v>4</v>
      </c>
      <c r="O91" s="16">
        <f t="shared" si="21"/>
        <v>5</v>
      </c>
      <c r="P91" s="16">
        <f t="shared" si="21"/>
        <v>3</v>
      </c>
      <c r="Q91" s="16">
        <f t="shared" si="21"/>
        <v>0</v>
      </c>
      <c r="R91" s="16">
        <f t="shared" si="21"/>
        <v>51</v>
      </c>
      <c r="S91" s="16">
        <f t="shared" si="21"/>
        <v>37</v>
      </c>
      <c r="T91" s="16">
        <f t="shared" si="21"/>
        <v>0</v>
      </c>
      <c r="U91" s="16">
        <f t="shared" si="21"/>
        <v>0</v>
      </c>
      <c r="V91" s="16">
        <f t="shared" si="21"/>
        <v>3</v>
      </c>
      <c r="W91" s="16">
        <f t="shared" si="21"/>
        <v>0</v>
      </c>
      <c r="X91" s="16">
        <f t="shared" si="21"/>
        <v>2</v>
      </c>
      <c r="Y91" s="16">
        <f t="shared" si="21"/>
        <v>1</v>
      </c>
      <c r="Z91" s="16">
        <f t="shared" si="21"/>
        <v>4</v>
      </c>
      <c r="AA91" s="16">
        <f t="shared" si="21"/>
        <v>3</v>
      </c>
      <c r="AB91" s="16">
        <f t="shared" si="21"/>
        <v>1</v>
      </c>
      <c r="AC91" s="16">
        <f t="shared" si="21"/>
        <v>0</v>
      </c>
      <c r="AD91" s="16">
        <f t="shared" si="21"/>
        <v>39</v>
      </c>
      <c r="AE91" s="16">
        <f t="shared" si="21"/>
        <v>38</v>
      </c>
      <c r="AF91" s="16">
        <f t="shared" si="21"/>
        <v>0</v>
      </c>
      <c r="AG91" s="16">
        <f t="shared" si="21"/>
        <v>0</v>
      </c>
      <c r="AH91" s="16">
        <f t="shared" si="21"/>
        <v>1</v>
      </c>
      <c r="AI91" s="16">
        <f t="shared" si="21"/>
        <v>0</v>
      </c>
      <c r="AJ91" s="16">
        <f t="shared" si="21"/>
        <v>0</v>
      </c>
      <c r="AK91" s="16">
        <f t="shared" si="21"/>
        <v>39</v>
      </c>
      <c r="AL91" s="16">
        <f t="shared" si="21"/>
        <v>0</v>
      </c>
      <c r="AM91" s="16">
        <f t="shared" si="21"/>
        <v>0</v>
      </c>
      <c r="AN91" s="16">
        <f t="shared" si="21"/>
        <v>0</v>
      </c>
      <c r="AO91" s="16">
        <f t="shared" si="21"/>
        <v>0</v>
      </c>
      <c r="AP91" s="16">
        <f t="shared" si="21"/>
        <v>2</v>
      </c>
      <c r="AQ91" s="16">
        <f t="shared" si="21"/>
        <v>14</v>
      </c>
      <c r="AR91" s="16">
        <f t="shared" si="21"/>
        <v>11</v>
      </c>
      <c r="AS91" s="16">
        <f t="shared" si="21"/>
        <v>12</v>
      </c>
      <c r="AT91" s="16">
        <f t="shared" si="21"/>
        <v>0</v>
      </c>
    </row>
    <row r="92" spans="1:46" s="6" customFormat="1" ht="12.75" customHeight="1">
      <c r="A92" s="49"/>
      <c r="B92" s="9" t="s">
        <v>38</v>
      </c>
      <c r="C92" s="15">
        <f>SUM(D92:I92)</f>
        <v>12</v>
      </c>
      <c r="D92" s="15">
        <v>12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1">
        <f>SUM(K92:Q92)</f>
        <v>12</v>
      </c>
      <c r="K92" s="15">
        <v>4</v>
      </c>
      <c r="L92" s="15">
        <v>1</v>
      </c>
      <c r="M92" s="15">
        <v>3</v>
      </c>
      <c r="N92" s="15">
        <v>1</v>
      </c>
      <c r="O92" s="15">
        <v>0</v>
      </c>
      <c r="P92" s="15">
        <v>3</v>
      </c>
      <c r="Q92" s="15">
        <v>0</v>
      </c>
      <c r="R92" s="15">
        <f>SUM(S92:AC92)</f>
        <v>12</v>
      </c>
      <c r="S92" s="15">
        <v>11</v>
      </c>
      <c r="T92" s="15">
        <v>0</v>
      </c>
      <c r="U92" s="15">
        <v>0</v>
      </c>
      <c r="V92" s="15">
        <v>0</v>
      </c>
      <c r="W92" s="15">
        <v>0</v>
      </c>
      <c r="X92" s="15">
        <v>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2">
        <f>SUM(AE92:AJ92)</f>
        <v>33</v>
      </c>
      <c r="AE92" s="15">
        <v>33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1">
        <f>SUM(AL92:AT92)</f>
        <v>33</v>
      </c>
      <c r="AL92" s="15">
        <v>0</v>
      </c>
      <c r="AM92" s="15">
        <v>0</v>
      </c>
      <c r="AN92" s="15">
        <v>0</v>
      </c>
      <c r="AO92" s="15">
        <v>0</v>
      </c>
      <c r="AP92" s="15">
        <v>1</v>
      </c>
      <c r="AQ92" s="15">
        <v>11</v>
      </c>
      <c r="AR92" s="15">
        <v>10</v>
      </c>
      <c r="AS92" s="15">
        <v>11</v>
      </c>
      <c r="AT92" s="15">
        <v>0</v>
      </c>
    </row>
    <row r="93" spans="1:46" s="6" customFormat="1" ht="12.75" customHeight="1">
      <c r="A93" s="49"/>
      <c r="B93" s="9" t="s">
        <v>39</v>
      </c>
      <c r="C93" s="15">
        <f>SUM(D93:I93)</f>
        <v>39</v>
      </c>
      <c r="D93" s="15">
        <v>37</v>
      </c>
      <c r="E93" s="15">
        <v>0</v>
      </c>
      <c r="F93" s="15">
        <v>0</v>
      </c>
      <c r="G93" s="15">
        <v>1</v>
      </c>
      <c r="H93" s="15">
        <v>0</v>
      </c>
      <c r="I93" s="15">
        <v>1</v>
      </c>
      <c r="J93" s="11">
        <f>SUM(K93:Q93)</f>
        <v>39</v>
      </c>
      <c r="K93" s="15">
        <v>15</v>
      </c>
      <c r="L93" s="15">
        <v>8</v>
      </c>
      <c r="M93" s="15">
        <v>8</v>
      </c>
      <c r="N93" s="15">
        <v>3</v>
      </c>
      <c r="O93" s="15">
        <v>5</v>
      </c>
      <c r="P93" s="15">
        <v>0</v>
      </c>
      <c r="Q93" s="15">
        <v>0</v>
      </c>
      <c r="R93" s="15">
        <f>SUM(S93:AC93)</f>
        <v>39</v>
      </c>
      <c r="S93" s="15">
        <v>26</v>
      </c>
      <c r="T93" s="15">
        <v>0</v>
      </c>
      <c r="U93" s="15">
        <v>0</v>
      </c>
      <c r="V93" s="15">
        <v>3</v>
      </c>
      <c r="W93" s="15">
        <v>0</v>
      </c>
      <c r="X93" s="15">
        <v>1</v>
      </c>
      <c r="Y93" s="15">
        <v>1</v>
      </c>
      <c r="Z93" s="15">
        <v>4</v>
      </c>
      <c r="AA93" s="15">
        <v>3</v>
      </c>
      <c r="AB93" s="15">
        <v>1</v>
      </c>
      <c r="AC93" s="15">
        <v>0</v>
      </c>
      <c r="AD93" s="12">
        <f>SUM(AE93:AJ93)</f>
        <v>6</v>
      </c>
      <c r="AE93" s="15">
        <v>5</v>
      </c>
      <c r="AF93" s="15">
        <v>0</v>
      </c>
      <c r="AG93" s="15">
        <v>0</v>
      </c>
      <c r="AH93" s="15">
        <v>1</v>
      </c>
      <c r="AI93" s="15">
        <v>0</v>
      </c>
      <c r="AJ93" s="15">
        <v>0</v>
      </c>
      <c r="AK93" s="11">
        <f>SUM(AL93:AT93)</f>
        <v>6</v>
      </c>
      <c r="AL93" s="15">
        <v>0</v>
      </c>
      <c r="AM93" s="15">
        <v>0</v>
      </c>
      <c r="AN93" s="15">
        <v>0</v>
      </c>
      <c r="AO93" s="15">
        <v>0</v>
      </c>
      <c r="AP93" s="15">
        <v>1</v>
      </c>
      <c r="AQ93" s="15">
        <v>3</v>
      </c>
      <c r="AR93" s="15">
        <v>1</v>
      </c>
      <c r="AS93" s="15">
        <v>1</v>
      </c>
      <c r="AT93" s="15">
        <v>0</v>
      </c>
    </row>
    <row r="94" spans="1:46" s="6" customFormat="1" ht="12.75" customHeight="1">
      <c r="A94" s="49"/>
      <c r="B94" s="9" t="s">
        <v>40</v>
      </c>
      <c r="C94" s="15">
        <f>SUM(D94:I94)</f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1">
        <f>SUM(K94:Q94)</f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f>SUM(S94:AC94)</f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2">
        <f>SUM(AE94:AJ94)</f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1">
        <f>SUM(AL94:AT94)</f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</row>
    <row r="95" spans="1:46" s="6" customFormat="1" ht="12.75" customHeight="1">
      <c r="A95" s="51"/>
      <c r="B95" s="9" t="s">
        <v>81</v>
      </c>
      <c r="C95" s="15">
        <f>SUM(D95:I95)</f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1">
        <f>SUM(K95:Q95)</f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f>SUM(S95:AC95)</f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2">
        <f>SUM(AE95:AJ95)</f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1">
        <f>SUM(AL95:AT95)</f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</row>
    <row r="96" spans="1:46" s="6" customFormat="1" ht="12.75" customHeight="1">
      <c r="A96" s="48" t="s">
        <v>71</v>
      </c>
      <c r="B96" s="9" t="s">
        <v>37</v>
      </c>
      <c r="C96" s="16">
        <f aca="true" t="shared" si="22" ref="C96:AT96">SUM(C97:C100)</f>
        <v>262</v>
      </c>
      <c r="D96" s="16">
        <f t="shared" si="22"/>
        <v>260</v>
      </c>
      <c r="E96" s="16">
        <f t="shared" si="22"/>
        <v>2</v>
      </c>
      <c r="F96" s="16">
        <f t="shared" si="22"/>
        <v>0</v>
      </c>
      <c r="G96" s="16">
        <f t="shared" si="22"/>
        <v>0</v>
      </c>
      <c r="H96" s="16">
        <f t="shared" si="22"/>
        <v>0</v>
      </c>
      <c r="I96" s="16">
        <f t="shared" si="22"/>
        <v>0</v>
      </c>
      <c r="J96" s="16">
        <f t="shared" si="22"/>
        <v>262</v>
      </c>
      <c r="K96" s="16">
        <f t="shared" si="22"/>
        <v>96</v>
      </c>
      <c r="L96" s="16">
        <f t="shared" si="22"/>
        <v>60</v>
      </c>
      <c r="M96" s="16">
        <f t="shared" si="22"/>
        <v>44</v>
      </c>
      <c r="N96" s="16">
        <f t="shared" si="22"/>
        <v>39</v>
      </c>
      <c r="O96" s="16">
        <f t="shared" si="22"/>
        <v>18</v>
      </c>
      <c r="P96" s="16">
        <f t="shared" si="22"/>
        <v>5</v>
      </c>
      <c r="Q96" s="16">
        <f t="shared" si="22"/>
        <v>0</v>
      </c>
      <c r="R96" s="16">
        <f t="shared" si="22"/>
        <v>262</v>
      </c>
      <c r="S96" s="16">
        <f t="shared" si="22"/>
        <v>217</v>
      </c>
      <c r="T96" s="16">
        <f t="shared" si="22"/>
        <v>0</v>
      </c>
      <c r="U96" s="16">
        <f t="shared" si="22"/>
        <v>5</v>
      </c>
      <c r="V96" s="16">
        <f t="shared" si="22"/>
        <v>4</v>
      </c>
      <c r="W96" s="16">
        <f t="shared" si="22"/>
        <v>1</v>
      </c>
      <c r="X96" s="16">
        <f t="shared" si="22"/>
        <v>10</v>
      </c>
      <c r="Y96" s="16">
        <f t="shared" si="22"/>
        <v>9</v>
      </c>
      <c r="Z96" s="16">
        <f t="shared" si="22"/>
        <v>4</v>
      </c>
      <c r="AA96" s="16">
        <f t="shared" si="22"/>
        <v>4</v>
      </c>
      <c r="AB96" s="16">
        <f t="shared" si="22"/>
        <v>8</v>
      </c>
      <c r="AC96" s="16">
        <f t="shared" si="22"/>
        <v>0</v>
      </c>
      <c r="AD96" s="16">
        <f t="shared" si="22"/>
        <v>219</v>
      </c>
      <c r="AE96" s="16">
        <f t="shared" si="22"/>
        <v>213</v>
      </c>
      <c r="AF96" s="16">
        <f t="shared" si="22"/>
        <v>0</v>
      </c>
      <c r="AG96" s="16">
        <f t="shared" si="22"/>
        <v>2</v>
      </c>
      <c r="AH96" s="16">
        <f t="shared" si="22"/>
        <v>3</v>
      </c>
      <c r="AI96" s="16">
        <f t="shared" si="22"/>
        <v>0</v>
      </c>
      <c r="AJ96" s="16">
        <f t="shared" si="22"/>
        <v>1</v>
      </c>
      <c r="AK96" s="16">
        <f t="shared" si="22"/>
        <v>219</v>
      </c>
      <c r="AL96" s="16">
        <f t="shared" si="22"/>
        <v>0</v>
      </c>
      <c r="AM96" s="16">
        <f t="shared" si="22"/>
        <v>1</v>
      </c>
      <c r="AN96" s="16">
        <f t="shared" si="22"/>
        <v>2</v>
      </c>
      <c r="AO96" s="16">
        <f t="shared" si="22"/>
        <v>7</v>
      </c>
      <c r="AP96" s="16">
        <f t="shared" si="22"/>
        <v>33</v>
      </c>
      <c r="AQ96" s="16">
        <f t="shared" si="22"/>
        <v>59</v>
      </c>
      <c r="AR96" s="16">
        <f t="shared" si="22"/>
        <v>59</v>
      </c>
      <c r="AS96" s="16">
        <f t="shared" si="22"/>
        <v>53</v>
      </c>
      <c r="AT96" s="16">
        <f t="shared" si="22"/>
        <v>5</v>
      </c>
    </row>
    <row r="97" spans="1:46" s="6" customFormat="1" ht="12.75" customHeight="1">
      <c r="A97" s="49"/>
      <c r="B97" s="9" t="s">
        <v>38</v>
      </c>
      <c r="C97" s="15">
        <f>SUM(D97:I97)</f>
        <v>112</v>
      </c>
      <c r="D97" s="15">
        <v>111</v>
      </c>
      <c r="E97" s="15">
        <v>1</v>
      </c>
      <c r="F97" s="15">
        <v>0</v>
      </c>
      <c r="G97" s="15">
        <v>0</v>
      </c>
      <c r="H97" s="15">
        <v>0</v>
      </c>
      <c r="I97" s="15">
        <v>0</v>
      </c>
      <c r="J97" s="11">
        <f>SUM(K97:Q97)</f>
        <v>112</v>
      </c>
      <c r="K97" s="15">
        <v>43</v>
      </c>
      <c r="L97" s="15">
        <v>25</v>
      </c>
      <c r="M97" s="15">
        <v>17</v>
      </c>
      <c r="N97" s="15">
        <v>18</v>
      </c>
      <c r="O97" s="15">
        <v>6</v>
      </c>
      <c r="P97" s="15">
        <v>3</v>
      </c>
      <c r="Q97" s="15">
        <v>0</v>
      </c>
      <c r="R97" s="15">
        <f>SUM(S97:AC97)</f>
        <v>112</v>
      </c>
      <c r="S97" s="15">
        <v>90</v>
      </c>
      <c r="T97" s="15">
        <v>0</v>
      </c>
      <c r="U97" s="15">
        <v>1</v>
      </c>
      <c r="V97" s="15">
        <v>2</v>
      </c>
      <c r="W97" s="15">
        <v>1</v>
      </c>
      <c r="X97" s="15">
        <v>6</v>
      </c>
      <c r="Y97" s="15">
        <v>6</v>
      </c>
      <c r="Z97" s="15">
        <v>0</v>
      </c>
      <c r="AA97" s="15">
        <v>2</v>
      </c>
      <c r="AB97" s="15">
        <v>4</v>
      </c>
      <c r="AC97" s="15">
        <v>0</v>
      </c>
      <c r="AD97" s="12">
        <f>SUM(AE97:AJ97)</f>
        <v>151</v>
      </c>
      <c r="AE97" s="15">
        <v>151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1">
        <f>SUM(AL97:AT97)</f>
        <v>151</v>
      </c>
      <c r="AL97" s="15">
        <v>0</v>
      </c>
      <c r="AM97" s="15">
        <v>0</v>
      </c>
      <c r="AN97" s="15">
        <v>1</v>
      </c>
      <c r="AO97" s="15">
        <v>7</v>
      </c>
      <c r="AP97" s="15">
        <v>23</v>
      </c>
      <c r="AQ97" s="15">
        <v>39</v>
      </c>
      <c r="AR97" s="15">
        <v>38</v>
      </c>
      <c r="AS97" s="15">
        <v>40</v>
      </c>
      <c r="AT97" s="15">
        <v>3</v>
      </c>
    </row>
    <row r="98" spans="1:46" s="6" customFormat="1" ht="12.75" customHeight="1">
      <c r="A98" s="49"/>
      <c r="B98" s="9" t="s">
        <v>39</v>
      </c>
      <c r="C98" s="15">
        <f>SUM(D98:I98)</f>
        <v>150</v>
      </c>
      <c r="D98" s="15">
        <v>149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1">
        <f>SUM(K98:Q98)</f>
        <v>150</v>
      </c>
      <c r="K98" s="15">
        <v>53</v>
      </c>
      <c r="L98" s="15">
        <v>35</v>
      </c>
      <c r="M98" s="15">
        <v>27</v>
      </c>
      <c r="N98" s="15">
        <v>21</v>
      </c>
      <c r="O98" s="15">
        <v>12</v>
      </c>
      <c r="P98" s="15">
        <v>2</v>
      </c>
      <c r="Q98" s="15">
        <v>0</v>
      </c>
      <c r="R98" s="15">
        <f>SUM(S98:AC98)</f>
        <v>150</v>
      </c>
      <c r="S98" s="15">
        <v>127</v>
      </c>
      <c r="T98" s="15">
        <v>0</v>
      </c>
      <c r="U98" s="15">
        <v>4</v>
      </c>
      <c r="V98" s="15">
        <v>2</v>
      </c>
      <c r="W98" s="15">
        <v>0</v>
      </c>
      <c r="X98" s="15">
        <v>4</v>
      </c>
      <c r="Y98" s="15">
        <v>3</v>
      </c>
      <c r="Z98" s="15">
        <v>4</v>
      </c>
      <c r="AA98" s="15">
        <v>2</v>
      </c>
      <c r="AB98" s="15">
        <v>4</v>
      </c>
      <c r="AC98" s="15">
        <v>0</v>
      </c>
      <c r="AD98" s="12">
        <f>SUM(AE98:AJ98)</f>
        <v>67</v>
      </c>
      <c r="AE98" s="15">
        <v>62</v>
      </c>
      <c r="AF98" s="15">
        <v>0</v>
      </c>
      <c r="AG98" s="15">
        <v>2</v>
      </c>
      <c r="AH98" s="15">
        <v>3</v>
      </c>
      <c r="AI98" s="15">
        <v>0</v>
      </c>
      <c r="AJ98" s="15">
        <v>0</v>
      </c>
      <c r="AK98" s="11">
        <f>SUM(AL98:AT98)</f>
        <v>67</v>
      </c>
      <c r="AL98" s="15">
        <v>0</v>
      </c>
      <c r="AM98" s="15">
        <v>1</v>
      </c>
      <c r="AN98" s="15">
        <v>1</v>
      </c>
      <c r="AO98" s="15">
        <v>0</v>
      </c>
      <c r="AP98" s="15">
        <v>10</v>
      </c>
      <c r="AQ98" s="15">
        <v>20</v>
      </c>
      <c r="AR98" s="15">
        <v>21</v>
      </c>
      <c r="AS98" s="15">
        <v>13</v>
      </c>
      <c r="AT98" s="15">
        <v>1</v>
      </c>
    </row>
    <row r="99" spans="1:46" s="6" customFormat="1" ht="12.75" customHeight="1">
      <c r="A99" s="49"/>
      <c r="B99" s="9" t="s">
        <v>40</v>
      </c>
      <c r="C99" s="15">
        <f>SUM(D99:I99)</f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1">
        <f>SUM(K99:Q99)</f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f>SUM(S99:AC99)</f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2">
        <f>SUM(AE99:AJ99)</f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1">
        <f>SUM(AL99:AT99)</f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</row>
    <row r="100" spans="1:46" s="6" customFormat="1" ht="12.75" customHeight="1">
      <c r="A100" s="51"/>
      <c r="B100" s="9" t="s">
        <v>4</v>
      </c>
      <c r="C100" s="15">
        <f>SUM(D100:I100)</f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1">
        <f>SUM(K100:Q100)</f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f>SUM(S100:AC100)</f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2">
        <f>SUM(AE100:AJ100)</f>
        <v>1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1</v>
      </c>
      <c r="AK100" s="11">
        <f>SUM(AL100:AT100)</f>
        <v>1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1</v>
      </c>
    </row>
    <row r="101" spans="1:46" s="6" customFormat="1" ht="12.75" customHeight="1">
      <c r="A101" s="48" t="s">
        <v>72</v>
      </c>
      <c r="B101" s="9" t="s">
        <v>37</v>
      </c>
      <c r="C101" s="16">
        <f aca="true" t="shared" si="23" ref="C101:AT101">SUM(C102:C105)</f>
        <v>184</v>
      </c>
      <c r="D101" s="16">
        <f t="shared" si="23"/>
        <v>182</v>
      </c>
      <c r="E101" s="16">
        <f t="shared" si="23"/>
        <v>0</v>
      </c>
      <c r="F101" s="16">
        <f t="shared" si="23"/>
        <v>0</v>
      </c>
      <c r="G101" s="16">
        <f t="shared" si="23"/>
        <v>0</v>
      </c>
      <c r="H101" s="16">
        <f t="shared" si="23"/>
        <v>0</v>
      </c>
      <c r="I101" s="16">
        <f t="shared" si="23"/>
        <v>2</v>
      </c>
      <c r="J101" s="16">
        <f t="shared" si="23"/>
        <v>184</v>
      </c>
      <c r="K101" s="16">
        <f t="shared" si="23"/>
        <v>67</v>
      </c>
      <c r="L101" s="16">
        <f t="shared" si="23"/>
        <v>41</v>
      </c>
      <c r="M101" s="16">
        <f t="shared" si="23"/>
        <v>28</v>
      </c>
      <c r="N101" s="16">
        <f t="shared" si="23"/>
        <v>34</v>
      </c>
      <c r="O101" s="16">
        <f t="shared" si="23"/>
        <v>7</v>
      </c>
      <c r="P101" s="16">
        <f t="shared" si="23"/>
        <v>7</v>
      </c>
      <c r="Q101" s="16">
        <f t="shared" si="23"/>
        <v>0</v>
      </c>
      <c r="R101" s="16">
        <f t="shared" si="23"/>
        <v>184</v>
      </c>
      <c r="S101" s="16">
        <f t="shared" si="23"/>
        <v>148</v>
      </c>
      <c r="T101" s="16">
        <f t="shared" si="23"/>
        <v>1</v>
      </c>
      <c r="U101" s="16">
        <f t="shared" si="23"/>
        <v>2</v>
      </c>
      <c r="V101" s="16">
        <f t="shared" si="23"/>
        <v>3</v>
      </c>
      <c r="W101" s="16">
        <f t="shared" si="23"/>
        <v>0</v>
      </c>
      <c r="X101" s="16">
        <f t="shared" si="23"/>
        <v>6</v>
      </c>
      <c r="Y101" s="16">
        <f t="shared" si="23"/>
        <v>14</v>
      </c>
      <c r="Z101" s="16">
        <f t="shared" si="23"/>
        <v>3</v>
      </c>
      <c r="AA101" s="16">
        <f t="shared" si="23"/>
        <v>2</v>
      </c>
      <c r="AB101" s="16">
        <f t="shared" si="23"/>
        <v>5</v>
      </c>
      <c r="AC101" s="16">
        <f t="shared" si="23"/>
        <v>0</v>
      </c>
      <c r="AD101" s="16">
        <f t="shared" si="23"/>
        <v>166</v>
      </c>
      <c r="AE101" s="16">
        <f t="shared" si="23"/>
        <v>162</v>
      </c>
      <c r="AF101" s="16">
        <f t="shared" si="23"/>
        <v>0</v>
      </c>
      <c r="AG101" s="16">
        <f t="shared" si="23"/>
        <v>2</v>
      </c>
      <c r="AH101" s="16">
        <f t="shared" si="23"/>
        <v>0</v>
      </c>
      <c r="AI101" s="16">
        <f t="shared" si="23"/>
        <v>0</v>
      </c>
      <c r="AJ101" s="16">
        <f t="shared" si="23"/>
        <v>2</v>
      </c>
      <c r="AK101" s="16">
        <f t="shared" si="23"/>
        <v>166</v>
      </c>
      <c r="AL101" s="16">
        <f t="shared" si="23"/>
        <v>0</v>
      </c>
      <c r="AM101" s="16">
        <f t="shared" si="23"/>
        <v>3</v>
      </c>
      <c r="AN101" s="16">
        <f t="shared" si="23"/>
        <v>5</v>
      </c>
      <c r="AO101" s="16">
        <f t="shared" si="23"/>
        <v>3</v>
      </c>
      <c r="AP101" s="16">
        <f t="shared" si="23"/>
        <v>21</v>
      </c>
      <c r="AQ101" s="16">
        <f t="shared" si="23"/>
        <v>45</v>
      </c>
      <c r="AR101" s="16">
        <f t="shared" si="23"/>
        <v>39</v>
      </c>
      <c r="AS101" s="16">
        <f t="shared" si="23"/>
        <v>50</v>
      </c>
      <c r="AT101" s="16">
        <f t="shared" si="23"/>
        <v>0</v>
      </c>
    </row>
    <row r="102" spans="1:46" s="6" customFormat="1" ht="12.75" customHeight="1">
      <c r="A102" s="49"/>
      <c r="B102" s="9" t="s">
        <v>38</v>
      </c>
      <c r="C102" s="15">
        <f>SUM(D102:I102)</f>
        <v>79</v>
      </c>
      <c r="D102" s="15">
        <v>78</v>
      </c>
      <c r="E102" s="15">
        <v>0</v>
      </c>
      <c r="F102" s="15">
        <v>0</v>
      </c>
      <c r="G102" s="15">
        <v>0</v>
      </c>
      <c r="H102" s="15">
        <v>0</v>
      </c>
      <c r="I102" s="15">
        <v>1</v>
      </c>
      <c r="J102" s="11">
        <f>SUM(K102:Q102)</f>
        <v>79</v>
      </c>
      <c r="K102" s="15">
        <v>30</v>
      </c>
      <c r="L102" s="15">
        <v>18</v>
      </c>
      <c r="M102" s="15">
        <v>10</v>
      </c>
      <c r="N102" s="15">
        <v>13</v>
      </c>
      <c r="O102" s="15">
        <v>3</v>
      </c>
      <c r="P102" s="15">
        <v>5</v>
      </c>
      <c r="Q102" s="15">
        <v>0</v>
      </c>
      <c r="R102" s="15">
        <f>SUM(S102:AC102)</f>
        <v>79</v>
      </c>
      <c r="S102" s="15">
        <v>59</v>
      </c>
      <c r="T102" s="15">
        <v>0</v>
      </c>
      <c r="U102" s="15">
        <v>2</v>
      </c>
      <c r="V102" s="15">
        <v>2</v>
      </c>
      <c r="W102" s="15">
        <v>0</v>
      </c>
      <c r="X102" s="15">
        <v>3</v>
      </c>
      <c r="Y102" s="15">
        <v>9</v>
      </c>
      <c r="Z102" s="15">
        <v>0</v>
      </c>
      <c r="AA102" s="15">
        <v>1</v>
      </c>
      <c r="AB102" s="15">
        <v>3</v>
      </c>
      <c r="AC102" s="15">
        <v>0</v>
      </c>
      <c r="AD102" s="12">
        <f>SUM(AE102:AJ102)</f>
        <v>122</v>
      </c>
      <c r="AE102" s="15">
        <v>121</v>
      </c>
      <c r="AF102" s="15">
        <v>0</v>
      </c>
      <c r="AG102" s="15">
        <v>0</v>
      </c>
      <c r="AH102" s="15">
        <v>0</v>
      </c>
      <c r="AI102" s="15">
        <v>0</v>
      </c>
      <c r="AJ102" s="15">
        <v>1</v>
      </c>
      <c r="AK102" s="11">
        <f>SUM(AL102:AT102)</f>
        <v>122</v>
      </c>
      <c r="AL102" s="15">
        <v>0</v>
      </c>
      <c r="AM102" s="15">
        <v>3</v>
      </c>
      <c r="AN102" s="15">
        <v>4</v>
      </c>
      <c r="AO102" s="15">
        <v>3</v>
      </c>
      <c r="AP102" s="15">
        <v>14</v>
      </c>
      <c r="AQ102" s="15">
        <v>31</v>
      </c>
      <c r="AR102" s="15">
        <v>28</v>
      </c>
      <c r="AS102" s="15">
        <v>39</v>
      </c>
      <c r="AT102" s="15">
        <v>0</v>
      </c>
    </row>
    <row r="103" spans="1:46" s="6" customFormat="1" ht="12.75" customHeight="1">
      <c r="A103" s="49"/>
      <c r="B103" s="9" t="s">
        <v>39</v>
      </c>
      <c r="C103" s="15">
        <f>SUM(D103:I103)</f>
        <v>105</v>
      </c>
      <c r="D103" s="15">
        <v>104</v>
      </c>
      <c r="E103" s="15">
        <v>0</v>
      </c>
      <c r="F103" s="15">
        <v>0</v>
      </c>
      <c r="G103" s="15">
        <v>0</v>
      </c>
      <c r="H103" s="15">
        <v>0</v>
      </c>
      <c r="I103" s="15">
        <v>1</v>
      </c>
      <c r="J103" s="11">
        <f>SUM(K103:Q103)</f>
        <v>105</v>
      </c>
      <c r="K103" s="15">
        <v>37</v>
      </c>
      <c r="L103" s="15">
        <v>23</v>
      </c>
      <c r="M103" s="15">
        <v>18</v>
      </c>
      <c r="N103" s="15">
        <v>21</v>
      </c>
      <c r="O103" s="15">
        <v>4</v>
      </c>
      <c r="P103" s="15">
        <v>2</v>
      </c>
      <c r="Q103" s="15">
        <v>0</v>
      </c>
      <c r="R103" s="15">
        <f>SUM(S103:AC103)</f>
        <v>105</v>
      </c>
      <c r="S103" s="15">
        <v>89</v>
      </c>
      <c r="T103" s="15">
        <v>1</v>
      </c>
      <c r="U103" s="15">
        <v>0</v>
      </c>
      <c r="V103" s="15">
        <v>1</v>
      </c>
      <c r="W103" s="15">
        <v>0</v>
      </c>
      <c r="X103" s="15">
        <v>3</v>
      </c>
      <c r="Y103" s="15">
        <v>5</v>
      </c>
      <c r="Z103" s="15">
        <v>3</v>
      </c>
      <c r="AA103" s="15">
        <v>1</v>
      </c>
      <c r="AB103" s="15">
        <v>2</v>
      </c>
      <c r="AC103" s="15">
        <v>0</v>
      </c>
      <c r="AD103" s="12">
        <f>SUM(AE103:AJ103)</f>
        <v>44</v>
      </c>
      <c r="AE103" s="15">
        <v>41</v>
      </c>
      <c r="AF103" s="15">
        <v>0</v>
      </c>
      <c r="AG103" s="15">
        <v>2</v>
      </c>
      <c r="AH103" s="15">
        <v>0</v>
      </c>
      <c r="AI103" s="15">
        <v>0</v>
      </c>
      <c r="AJ103" s="15">
        <v>1</v>
      </c>
      <c r="AK103" s="11">
        <f>SUM(AL103:AT103)</f>
        <v>44</v>
      </c>
      <c r="AL103" s="15">
        <v>0</v>
      </c>
      <c r="AM103" s="15">
        <v>0</v>
      </c>
      <c r="AN103" s="15">
        <v>1</v>
      </c>
      <c r="AO103" s="15">
        <v>0</v>
      </c>
      <c r="AP103" s="15">
        <v>7</v>
      </c>
      <c r="AQ103" s="15">
        <v>14</v>
      </c>
      <c r="AR103" s="15">
        <v>11</v>
      </c>
      <c r="AS103" s="15">
        <v>11</v>
      </c>
      <c r="AT103" s="15">
        <v>0</v>
      </c>
    </row>
    <row r="104" spans="1:46" s="6" customFormat="1" ht="12.75" customHeight="1">
      <c r="A104" s="49"/>
      <c r="B104" s="9" t="s">
        <v>40</v>
      </c>
      <c r="C104" s="15">
        <f>SUM(D104:I104)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1">
        <f>SUM(K104:Q104)</f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f>SUM(S104:AC104)</f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2">
        <f>SUM(AE104:AJ104)</f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1">
        <f>SUM(AL104:AT104)</f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</row>
    <row r="105" spans="1:46" s="6" customFormat="1" ht="12.75" customHeight="1">
      <c r="A105" s="51"/>
      <c r="B105" s="9" t="s">
        <v>4</v>
      </c>
      <c r="C105" s="15">
        <f>SUM(D105:I105)</f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1">
        <f>SUM(K105:Q105)</f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f>SUM(S105:AC105)</f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2">
        <f>SUM(AE105:AJ105)</f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1">
        <f>SUM(AL105:AT105)</f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</row>
    <row r="106" spans="1:46" s="6" customFormat="1" ht="12.75" customHeight="1">
      <c r="A106" s="48" t="s">
        <v>73</v>
      </c>
      <c r="B106" s="9" t="s">
        <v>37</v>
      </c>
      <c r="C106" s="16">
        <f aca="true" t="shared" si="24" ref="C106:AT106">SUM(C107:C110)</f>
        <v>134</v>
      </c>
      <c r="D106" s="16">
        <f t="shared" si="24"/>
        <v>131</v>
      </c>
      <c r="E106" s="16">
        <f t="shared" si="24"/>
        <v>1</v>
      </c>
      <c r="F106" s="16">
        <f t="shared" si="24"/>
        <v>1</v>
      </c>
      <c r="G106" s="16">
        <f t="shared" si="24"/>
        <v>0</v>
      </c>
      <c r="H106" s="16">
        <f t="shared" si="24"/>
        <v>0</v>
      </c>
      <c r="I106" s="16">
        <f t="shared" si="24"/>
        <v>1</v>
      </c>
      <c r="J106" s="16">
        <f t="shared" si="24"/>
        <v>134</v>
      </c>
      <c r="K106" s="16">
        <f t="shared" si="24"/>
        <v>50</v>
      </c>
      <c r="L106" s="16">
        <f t="shared" si="24"/>
        <v>35</v>
      </c>
      <c r="M106" s="16">
        <f t="shared" si="24"/>
        <v>25</v>
      </c>
      <c r="N106" s="16">
        <f t="shared" si="24"/>
        <v>10</v>
      </c>
      <c r="O106" s="16">
        <f t="shared" si="24"/>
        <v>10</v>
      </c>
      <c r="P106" s="16">
        <f t="shared" si="24"/>
        <v>4</v>
      </c>
      <c r="Q106" s="16">
        <f t="shared" si="24"/>
        <v>0</v>
      </c>
      <c r="R106" s="16">
        <f t="shared" si="24"/>
        <v>134</v>
      </c>
      <c r="S106" s="16">
        <f t="shared" si="24"/>
        <v>108</v>
      </c>
      <c r="T106" s="16">
        <f t="shared" si="24"/>
        <v>1</v>
      </c>
      <c r="U106" s="16">
        <f t="shared" si="24"/>
        <v>0</v>
      </c>
      <c r="V106" s="16">
        <f t="shared" si="24"/>
        <v>1</v>
      </c>
      <c r="W106" s="16">
        <f t="shared" si="24"/>
        <v>0</v>
      </c>
      <c r="X106" s="16">
        <f t="shared" si="24"/>
        <v>1</v>
      </c>
      <c r="Y106" s="16">
        <f t="shared" si="24"/>
        <v>13</v>
      </c>
      <c r="Z106" s="16">
        <f t="shared" si="24"/>
        <v>0</v>
      </c>
      <c r="AA106" s="16">
        <f t="shared" si="24"/>
        <v>5</v>
      </c>
      <c r="AB106" s="16">
        <f t="shared" si="24"/>
        <v>5</v>
      </c>
      <c r="AC106" s="16">
        <f t="shared" si="24"/>
        <v>0</v>
      </c>
      <c r="AD106" s="16">
        <f t="shared" si="24"/>
        <v>100</v>
      </c>
      <c r="AE106" s="16">
        <f t="shared" si="24"/>
        <v>94</v>
      </c>
      <c r="AF106" s="16">
        <f t="shared" si="24"/>
        <v>1</v>
      </c>
      <c r="AG106" s="16">
        <f t="shared" si="24"/>
        <v>0</v>
      </c>
      <c r="AH106" s="16">
        <f t="shared" si="24"/>
        <v>2</v>
      </c>
      <c r="AI106" s="16">
        <f t="shared" si="24"/>
        <v>0</v>
      </c>
      <c r="AJ106" s="16">
        <f t="shared" si="24"/>
        <v>3</v>
      </c>
      <c r="AK106" s="16">
        <f t="shared" si="24"/>
        <v>100</v>
      </c>
      <c r="AL106" s="16">
        <f t="shared" si="24"/>
        <v>1</v>
      </c>
      <c r="AM106" s="16">
        <f t="shared" si="24"/>
        <v>1</v>
      </c>
      <c r="AN106" s="16">
        <f t="shared" si="24"/>
        <v>2</v>
      </c>
      <c r="AO106" s="16">
        <f t="shared" si="24"/>
        <v>1</v>
      </c>
      <c r="AP106" s="16">
        <f t="shared" si="24"/>
        <v>9</v>
      </c>
      <c r="AQ106" s="16">
        <f t="shared" si="24"/>
        <v>38</v>
      </c>
      <c r="AR106" s="16">
        <f t="shared" si="24"/>
        <v>16</v>
      </c>
      <c r="AS106" s="16">
        <f t="shared" si="24"/>
        <v>26</v>
      </c>
      <c r="AT106" s="16">
        <f t="shared" si="24"/>
        <v>6</v>
      </c>
    </row>
    <row r="107" spans="1:46" s="6" customFormat="1" ht="12.75" customHeight="1">
      <c r="A107" s="49"/>
      <c r="B107" s="9" t="s">
        <v>38</v>
      </c>
      <c r="C107" s="15">
        <f>SUM(D107:I107)</f>
        <v>50</v>
      </c>
      <c r="D107" s="15">
        <v>50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1">
        <f>SUM(K107:Q107)</f>
        <v>50</v>
      </c>
      <c r="K107" s="15">
        <v>24</v>
      </c>
      <c r="L107" s="15">
        <v>12</v>
      </c>
      <c r="M107" s="15">
        <v>6</v>
      </c>
      <c r="N107" s="15">
        <v>4</v>
      </c>
      <c r="O107" s="15">
        <v>3</v>
      </c>
      <c r="P107" s="15">
        <v>1</v>
      </c>
      <c r="Q107" s="15">
        <v>0</v>
      </c>
      <c r="R107" s="15">
        <f>SUM(S107:AC107)</f>
        <v>50</v>
      </c>
      <c r="S107" s="15">
        <v>38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6</v>
      </c>
      <c r="Z107" s="15">
        <v>0</v>
      </c>
      <c r="AA107" s="15">
        <v>3</v>
      </c>
      <c r="AB107" s="15">
        <v>3</v>
      </c>
      <c r="AC107" s="15">
        <v>0</v>
      </c>
      <c r="AD107" s="12">
        <f>SUM(AE107:AJ107)</f>
        <v>73</v>
      </c>
      <c r="AE107" s="15">
        <v>70</v>
      </c>
      <c r="AF107" s="15">
        <v>1</v>
      </c>
      <c r="AG107" s="15">
        <v>0</v>
      </c>
      <c r="AH107" s="15">
        <v>1</v>
      </c>
      <c r="AI107" s="15">
        <v>0</v>
      </c>
      <c r="AJ107" s="15">
        <v>1</v>
      </c>
      <c r="AK107" s="11">
        <f>SUM(AL107:AT107)</f>
        <v>73</v>
      </c>
      <c r="AL107" s="15">
        <v>1</v>
      </c>
      <c r="AM107" s="15">
        <v>0</v>
      </c>
      <c r="AN107" s="15">
        <v>1</v>
      </c>
      <c r="AO107" s="15">
        <v>1</v>
      </c>
      <c r="AP107" s="15">
        <v>8</v>
      </c>
      <c r="AQ107" s="15">
        <v>28</v>
      </c>
      <c r="AR107" s="15">
        <v>10</v>
      </c>
      <c r="AS107" s="15">
        <v>21</v>
      </c>
      <c r="AT107" s="15">
        <v>3</v>
      </c>
    </row>
    <row r="108" spans="1:46" s="6" customFormat="1" ht="12.75" customHeight="1">
      <c r="A108" s="49"/>
      <c r="B108" s="9" t="s">
        <v>39</v>
      </c>
      <c r="C108" s="15">
        <f>SUM(D108:I108)</f>
        <v>84</v>
      </c>
      <c r="D108" s="15">
        <v>81</v>
      </c>
      <c r="E108" s="15">
        <v>1</v>
      </c>
      <c r="F108" s="15">
        <v>1</v>
      </c>
      <c r="G108" s="15">
        <v>0</v>
      </c>
      <c r="H108" s="15">
        <v>0</v>
      </c>
      <c r="I108" s="15">
        <v>1</v>
      </c>
      <c r="J108" s="11">
        <f>SUM(K108:Q108)</f>
        <v>84</v>
      </c>
      <c r="K108" s="15">
        <v>26</v>
      </c>
      <c r="L108" s="15">
        <v>23</v>
      </c>
      <c r="M108" s="15">
        <v>19</v>
      </c>
      <c r="N108" s="15">
        <v>6</v>
      </c>
      <c r="O108" s="15">
        <v>7</v>
      </c>
      <c r="P108" s="15">
        <v>3</v>
      </c>
      <c r="Q108" s="15">
        <v>0</v>
      </c>
      <c r="R108" s="15">
        <f>SUM(S108:AC108)</f>
        <v>84</v>
      </c>
      <c r="S108" s="15">
        <v>70</v>
      </c>
      <c r="T108" s="15">
        <v>1</v>
      </c>
      <c r="U108" s="15">
        <v>0</v>
      </c>
      <c r="V108" s="15">
        <v>1</v>
      </c>
      <c r="W108" s="15">
        <v>0</v>
      </c>
      <c r="X108" s="15">
        <v>1</v>
      </c>
      <c r="Y108" s="15">
        <v>7</v>
      </c>
      <c r="Z108" s="15">
        <v>0</v>
      </c>
      <c r="AA108" s="15">
        <v>2</v>
      </c>
      <c r="AB108" s="15">
        <v>2</v>
      </c>
      <c r="AC108" s="15">
        <v>0</v>
      </c>
      <c r="AD108" s="12">
        <f>SUM(AE108:AJ108)</f>
        <v>27</v>
      </c>
      <c r="AE108" s="15">
        <v>24</v>
      </c>
      <c r="AF108" s="15">
        <v>0</v>
      </c>
      <c r="AG108" s="15">
        <v>0</v>
      </c>
      <c r="AH108" s="15">
        <v>1</v>
      </c>
      <c r="AI108" s="15">
        <v>0</v>
      </c>
      <c r="AJ108" s="15">
        <v>2</v>
      </c>
      <c r="AK108" s="11">
        <f>SUM(AL108:AT108)</f>
        <v>27</v>
      </c>
      <c r="AL108" s="15">
        <v>0</v>
      </c>
      <c r="AM108" s="15">
        <v>1</v>
      </c>
      <c r="AN108" s="15">
        <v>1</v>
      </c>
      <c r="AO108" s="15">
        <v>0</v>
      </c>
      <c r="AP108" s="15">
        <v>1</v>
      </c>
      <c r="AQ108" s="15">
        <v>10</v>
      </c>
      <c r="AR108" s="15">
        <v>6</v>
      </c>
      <c r="AS108" s="15">
        <v>5</v>
      </c>
      <c r="AT108" s="15">
        <v>3</v>
      </c>
    </row>
    <row r="109" spans="1:46" s="6" customFormat="1" ht="12.75" customHeight="1">
      <c r="A109" s="49"/>
      <c r="B109" s="9" t="s">
        <v>40</v>
      </c>
      <c r="C109" s="15">
        <f>SUM(D109:I109)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1">
        <f>SUM(K109:Q109)</f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f>SUM(S109:AC109)</f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2">
        <f>SUM(AE109:AJ109)</f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1">
        <f>SUM(AL109:AT109)</f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</row>
    <row r="110" spans="1:46" s="6" customFormat="1" ht="12.75" customHeight="1">
      <c r="A110" s="51"/>
      <c r="B110" s="9" t="s">
        <v>4</v>
      </c>
      <c r="C110" s="15">
        <f>SUM(D110:I110)</f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1">
        <f>SUM(K110:Q110)</f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f>SUM(S110:AC110)</f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2">
        <f>SUM(AE110:AJ110)</f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1">
        <f>SUM(AL110:AT110)</f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</row>
    <row r="111" spans="1:46" s="6" customFormat="1" ht="12.75" customHeight="1">
      <c r="A111" s="48" t="s">
        <v>74</v>
      </c>
      <c r="B111" s="9" t="s">
        <v>37</v>
      </c>
      <c r="C111" s="16">
        <f aca="true" t="shared" si="25" ref="C111:AT111">SUM(C112:C115)</f>
        <v>34</v>
      </c>
      <c r="D111" s="16">
        <f t="shared" si="25"/>
        <v>33</v>
      </c>
      <c r="E111" s="16">
        <f t="shared" si="25"/>
        <v>1</v>
      </c>
      <c r="F111" s="16">
        <f t="shared" si="25"/>
        <v>0</v>
      </c>
      <c r="G111" s="16">
        <f t="shared" si="25"/>
        <v>0</v>
      </c>
      <c r="H111" s="16">
        <f t="shared" si="25"/>
        <v>0</v>
      </c>
      <c r="I111" s="16">
        <f t="shared" si="25"/>
        <v>0</v>
      </c>
      <c r="J111" s="16">
        <f t="shared" si="25"/>
        <v>34</v>
      </c>
      <c r="K111" s="16">
        <f t="shared" si="25"/>
        <v>9</v>
      </c>
      <c r="L111" s="16">
        <f t="shared" si="25"/>
        <v>7</v>
      </c>
      <c r="M111" s="16">
        <f t="shared" si="25"/>
        <v>7</v>
      </c>
      <c r="N111" s="16">
        <f t="shared" si="25"/>
        <v>6</v>
      </c>
      <c r="O111" s="16">
        <f t="shared" si="25"/>
        <v>5</v>
      </c>
      <c r="P111" s="16">
        <f t="shared" si="25"/>
        <v>0</v>
      </c>
      <c r="Q111" s="16">
        <f t="shared" si="25"/>
        <v>0</v>
      </c>
      <c r="R111" s="16">
        <f t="shared" si="25"/>
        <v>34</v>
      </c>
      <c r="S111" s="16">
        <f t="shared" si="25"/>
        <v>23</v>
      </c>
      <c r="T111" s="16">
        <f t="shared" si="25"/>
        <v>1</v>
      </c>
      <c r="U111" s="16">
        <f t="shared" si="25"/>
        <v>3</v>
      </c>
      <c r="V111" s="16">
        <f t="shared" si="25"/>
        <v>0</v>
      </c>
      <c r="W111" s="16">
        <f t="shared" si="25"/>
        <v>0</v>
      </c>
      <c r="X111" s="16">
        <f t="shared" si="25"/>
        <v>2</v>
      </c>
      <c r="Y111" s="16">
        <f t="shared" si="25"/>
        <v>3</v>
      </c>
      <c r="Z111" s="16">
        <f t="shared" si="25"/>
        <v>0</v>
      </c>
      <c r="AA111" s="16">
        <f t="shared" si="25"/>
        <v>1</v>
      </c>
      <c r="AB111" s="16">
        <f t="shared" si="25"/>
        <v>1</v>
      </c>
      <c r="AC111" s="16">
        <f t="shared" si="25"/>
        <v>0</v>
      </c>
      <c r="AD111" s="16">
        <f t="shared" si="25"/>
        <v>24</v>
      </c>
      <c r="AE111" s="16">
        <f t="shared" si="25"/>
        <v>24</v>
      </c>
      <c r="AF111" s="16">
        <f t="shared" si="25"/>
        <v>0</v>
      </c>
      <c r="AG111" s="16">
        <f t="shared" si="25"/>
        <v>0</v>
      </c>
      <c r="AH111" s="16">
        <f t="shared" si="25"/>
        <v>0</v>
      </c>
      <c r="AI111" s="16">
        <f t="shared" si="25"/>
        <v>0</v>
      </c>
      <c r="AJ111" s="16">
        <f t="shared" si="25"/>
        <v>0</v>
      </c>
      <c r="AK111" s="16">
        <f t="shared" si="25"/>
        <v>24</v>
      </c>
      <c r="AL111" s="16">
        <f t="shared" si="25"/>
        <v>0</v>
      </c>
      <c r="AM111" s="16">
        <f t="shared" si="25"/>
        <v>0</v>
      </c>
      <c r="AN111" s="16">
        <f t="shared" si="25"/>
        <v>0</v>
      </c>
      <c r="AO111" s="16">
        <f t="shared" si="25"/>
        <v>2</v>
      </c>
      <c r="AP111" s="16">
        <f t="shared" si="25"/>
        <v>4</v>
      </c>
      <c r="AQ111" s="16">
        <f t="shared" si="25"/>
        <v>2</v>
      </c>
      <c r="AR111" s="16">
        <f t="shared" si="25"/>
        <v>10</v>
      </c>
      <c r="AS111" s="16">
        <f t="shared" si="25"/>
        <v>6</v>
      </c>
      <c r="AT111" s="16">
        <f t="shared" si="25"/>
        <v>0</v>
      </c>
    </row>
    <row r="112" spans="1:46" s="6" customFormat="1" ht="12.75" customHeight="1">
      <c r="A112" s="49"/>
      <c r="B112" s="9" t="s">
        <v>38</v>
      </c>
      <c r="C112" s="15">
        <f>SUM(D112:I112)</f>
        <v>17</v>
      </c>
      <c r="D112" s="15">
        <v>17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1">
        <f>SUM(K112:Q112)</f>
        <v>17</v>
      </c>
      <c r="K112" s="15">
        <v>4</v>
      </c>
      <c r="L112" s="15">
        <v>3</v>
      </c>
      <c r="M112" s="15">
        <v>3</v>
      </c>
      <c r="N112" s="15">
        <v>3</v>
      </c>
      <c r="O112" s="15">
        <v>4</v>
      </c>
      <c r="P112" s="15">
        <v>0</v>
      </c>
      <c r="Q112" s="15">
        <v>0</v>
      </c>
      <c r="R112" s="15">
        <f>SUM(S112:AC112)</f>
        <v>17</v>
      </c>
      <c r="S112" s="15">
        <v>10</v>
      </c>
      <c r="T112" s="15">
        <v>1</v>
      </c>
      <c r="U112" s="15">
        <v>1</v>
      </c>
      <c r="V112" s="15">
        <v>0</v>
      </c>
      <c r="W112" s="15">
        <v>0</v>
      </c>
      <c r="X112" s="15">
        <v>2</v>
      </c>
      <c r="Y112" s="15">
        <v>3</v>
      </c>
      <c r="Z112" s="15">
        <v>0</v>
      </c>
      <c r="AA112" s="15">
        <v>0</v>
      </c>
      <c r="AB112" s="15">
        <v>0</v>
      </c>
      <c r="AC112" s="15">
        <v>0</v>
      </c>
      <c r="AD112" s="12">
        <f>SUM(AE112:AJ112)</f>
        <v>18</v>
      </c>
      <c r="AE112" s="15">
        <v>18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1">
        <f>SUM(AL112:AT112)</f>
        <v>18</v>
      </c>
      <c r="AL112" s="15">
        <v>0</v>
      </c>
      <c r="AM112" s="15">
        <v>0</v>
      </c>
      <c r="AN112" s="15">
        <v>0</v>
      </c>
      <c r="AO112" s="15">
        <v>1</v>
      </c>
      <c r="AP112" s="15">
        <v>3</v>
      </c>
      <c r="AQ112" s="15">
        <v>2</v>
      </c>
      <c r="AR112" s="15">
        <v>7</v>
      </c>
      <c r="AS112" s="15">
        <v>5</v>
      </c>
      <c r="AT112" s="15">
        <v>0</v>
      </c>
    </row>
    <row r="113" spans="1:46" s="6" customFormat="1" ht="12.75" customHeight="1">
      <c r="A113" s="49"/>
      <c r="B113" s="9" t="s">
        <v>39</v>
      </c>
      <c r="C113" s="15">
        <f>SUM(D113:I113)</f>
        <v>17</v>
      </c>
      <c r="D113" s="15">
        <v>16</v>
      </c>
      <c r="E113" s="15">
        <v>1</v>
      </c>
      <c r="F113" s="15">
        <v>0</v>
      </c>
      <c r="G113" s="15">
        <v>0</v>
      </c>
      <c r="H113" s="15">
        <v>0</v>
      </c>
      <c r="I113" s="15">
        <v>0</v>
      </c>
      <c r="J113" s="11">
        <f>SUM(K113:Q113)</f>
        <v>17</v>
      </c>
      <c r="K113" s="15">
        <v>5</v>
      </c>
      <c r="L113" s="15">
        <v>4</v>
      </c>
      <c r="M113" s="15">
        <v>4</v>
      </c>
      <c r="N113" s="15">
        <v>3</v>
      </c>
      <c r="O113" s="15">
        <v>1</v>
      </c>
      <c r="P113" s="15">
        <v>0</v>
      </c>
      <c r="Q113" s="15">
        <v>0</v>
      </c>
      <c r="R113" s="15">
        <f>SUM(S113:AC113)</f>
        <v>17</v>
      </c>
      <c r="S113" s="15">
        <v>13</v>
      </c>
      <c r="T113" s="15">
        <v>0</v>
      </c>
      <c r="U113" s="15">
        <v>2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1</v>
      </c>
      <c r="AB113" s="15">
        <v>1</v>
      </c>
      <c r="AC113" s="15">
        <v>0</v>
      </c>
      <c r="AD113" s="12">
        <f>SUM(AE113:AJ113)</f>
        <v>6</v>
      </c>
      <c r="AE113" s="15">
        <v>6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1">
        <f>SUM(AL113:AT113)</f>
        <v>6</v>
      </c>
      <c r="AL113" s="15">
        <v>0</v>
      </c>
      <c r="AM113" s="15">
        <v>0</v>
      </c>
      <c r="AN113" s="15">
        <v>0</v>
      </c>
      <c r="AO113" s="15">
        <v>1</v>
      </c>
      <c r="AP113" s="15">
        <v>1</v>
      </c>
      <c r="AQ113" s="15">
        <v>0</v>
      </c>
      <c r="AR113" s="15">
        <v>3</v>
      </c>
      <c r="AS113" s="15">
        <v>1</v>
      </c>
      <c r="AT113" s="15">
        <v>0</v>
      </c>
    </row>
    <row r="114" spans="1:46" s="6" customFormat="1" ht="12.75" customHeight="1">
      <c r="A114" s="49"/>
      <c r="B114" s="9" t="s">
        <v>40</v>
      </c>
      <c r="C114" s="15">
        <f>SUM(D114:I114)</f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1">
        <f>SUM(K114:Q114)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f>SUM(S114:AC114)</f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2">
        <f>SUM(AE114:AJ114)</f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1">
        <f>SUM(AL114:AT114)</f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</row>
    <row r="115" spans="1:46" s="6" customFormat="1" ht="12.75" customHeight="1">
      <c r="A115" s="51"/>
      <c r="B115" s="9" t="s">
        <v>4</v>
      </c>
      <c r="C115" s="15">
        <f>SUM(D115:I115)</f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1">
        <f>SUM(K115:Q115)</f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f>SUM(S115:AC115)</f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2">
        <f>SUM(AE115:AJ115)</f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1">
        <f>SUM(AL115:AT115)</f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</row>
    <row r="116" spans="1:46" s="6" customFormat="1" ht="12.75" customHeight="1">
      <c r="A116" s="48" t="s">
        <v>75</v>
      </c>
      <c r="B116" s="9" t="s">
        <v>37</v>
      </c>
      <c r="C116" s="16">
        <f aca="true" t="shared" si="26" ref="C116:AT116">SUM(C117:C120)</f>
        <v>2</v>
      </c>
      <c r="D116" s="16">
        <f t="shared" si="26"/>
        <v>2</v>
      </c>
      <c r="E116" s="16">
        <f t="shared" si="26"/>
        <v>0</v>
      </c>
      <c r="F116" s="16">
        <f t="shared" si="26"/>
        <v>0</v>
      </c>
      <c r="G116" s="16">
        <f t="shared" si="26"/>
        <v>0</v>
      </c>
      <c r="H116" s="16">
        <f t="shared" si="26"/>
        <v>0</v>
      </c>
      <c r="I116" s="16">
        <f t="shared" si="26"/>
        <v>0</v>
      </c>
      <c r="J116" s="16">
        <f t="shared" si="26"/>
        <v>2</v>
      </c>
      <c r="K116" s="16">
        <f t="shared" si="26"/>
        <v>0</v>
      </c>
      <c r="L116" s="16">
        <f t="shared" si="26"/>
        <v>2</v>
      </c>
      <c r="M116" s="16">
        <f t="shared" si="26"/>
        <v>0</v>
      </c>
      <c r="N116" s="16">
        <f t="shared" si="26"/>
        <v>0</v>
      </c>
      <c r="O116" s="16">
        <f t="shared" si="26"/>
        <v>0</v>
      </c>
      <c r="P116" s="16">
        <f t="shared" si="26"/>
        <v>0</v>
      </c>
      <c r="Q116" s="16">
        <f t="shared" si="26"/>
        <v>0</v>
      </c>
      <c r="R116" s="16">
        <f t="shared" si="26"/>
        <v>2</v>
      </c>
      <c r="S116" s="16">
        <f t="shared" si="26"/>
        <v>2</v>
      </c>
      <c r="T116" s="16">
        <f t="shared" si="26"/>
        <v>0</v>
      </c>
      <c r="U116" s="16">
        <f t="shared" si="26"/>
        <v>0</v>
      </c>
      <c r="V116" s="16">
        <f t="shared" si="26"/>
        <v>0</v>
      </c>
      <c r="W116" s="16">
        <f t="shared" si="26"/>
        <v>0</v>
      </c>
      <c r="X116" s="16">
        <f t="shared" si="26"/>
        <v>0</v>
      </c>
      <c r="Y116" s="16">
        <f t="shared" si="26"/>
        <v>0</v>
      </c>
      <c r="Z116" s="16">
        <f t="shared" si="26"/>
        <v>0</v>
      </c>
      <c r="AA116" s="16">
        <f t="shared" si="26"/>
        <v>0</v>
      </c>
      <c r="AB116" s="16">
        <f t="shared" si="26"/>
        <v>0</v>
      </c>
      <c r="AC116" s="16">
        <f t="shared" si="26"/>
        <v>0</v>
      </c>
      <c r="AD116" s="16">
        <f t="shared" si="26"/>
        <v>2</v>
      </c>
      <c r="AE116" s="16">
        <f t="shared" si="26"/>
        <v>2</v>
      </c>
      <c r="AF116" s="16">
        <f t="shared" si="26"/>
        <v>0</v>
      </c>
      <c r="AG116" s="16">
        <f t="shared" si="26"/>
        <v>0</v>
      </c>
      <c r="AH116" s="16">
        <f t="shared" si="26"/>
        <v>0</v>
      </c>
      <c r="AI116" s="16">
        <f t="shared" si="26"/>
        <v>0</v>
      </c>
      <c r="AJ116" s="16">
        <f t="shared" si="26"/>
        <v>0</v>
      </c>
      <c r="AK116" s="16">
        <f t="shared" si="26"/>
        <v>2</v>
      </c>
      <c r="AL116" s="16">
        <f t="shared" si="26"/>
        <v>0</v>
      </c>
      <c r="AM116" s="16">
        <f t="shared" si="26"/>
        <v>0</v>
      </c>
      <c r="AN116" s="16">
        <f t="shared" si="26"/>
        <v>0</v>
      </c>
      <c r="AO116" s="16">
        <f t="shared" si="26"/>
        <v>0</v>
      </c>
      <c r="AP116" s="16">
        <f t="shared" si="26"/>
        <v>0</v>
      </c>
      <c r="AQ116" s="16">
        <f t="shared" si="26"/>
        <v>1</v>
      </c>
      <c r="AR116" s="16">
        <f t="shared" si="26"/>
        <v>1</v>
      </c>
      <c r="AS116" s="16">
        <f t="shared" si="26"/>
        <v>0</v>
      </c>
      <c r="AT116" s="16">
        <f t="shared" si="26"/>
        <v>0</v>
      </c>
    </row>
    <row r="117" spans="1:46" s="6" customFormat="1" ht="12.75" customHeight="1">
      <c r="A117" s="49"/>
      <c r="B117" s="9" t="s">
        <v>38</v>
      </c>
      <c r="C117" s="15">
        <f>SUM(D117:I117)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1">
        <f>SUM(K117:Q117)</f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f>SUM(S117:AC117)</f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2">
        <f>SUM(AE117:AJ117)</f>
        <v>2</v>
      </c>
      <c r="AE117" s="15">
        <v>2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1">
        <f>SUM(AL117:AT117)</f>
        <v>2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1</v>
      </c>
      <c r="AR117" s="15">
        <v>1</v>
      </c>
      <c r="AS117" s="15">
        <v>0</v>
      </c>
      <c r="AT117" s="15">
        <v>0</v>
      </c>
    </row>
    <row r="118" spans="1:46" s="6" customFormat="1" ht="12.75" customHeight="1">
      <c r="A118" s="49"/>
      <c r="B118" s="9" t="s">
        <v>39</v>
      </c>
      <c r="C118" s="15">
        <f>SUM(D118:I118)</f>
        <v>2</v>
      </c>
      <c r="D118" s="15"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1">
        <f>SUM(K118:Q118)</f>
        <v>2</v>
      </c>
      <c r="K118" s="15">
        <v>0</v>
      </c>
      <c r="L118" s="15">
        <v>2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f>SUM(S118:AC118)</f>
        <v>2</v>
      </c>
      <c r="S118" s="15">
        <v>2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2">
        <f>SUM(AE118:AJ118)</f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1">
        <f>SUM(AL118:AT118)</f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</row>
    <row r="119" spans="1:46" s="6" customFormat="1" ht="12.75" customHeight="1">
      <c r="A119" s="49"/>
      <c r="B119" s="9" t="s">
        <v>40</v>
      </c>
      <c r="C119" s="15">
        <f>SUM(D119:I119)</f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1">
        <f>SUM(K119:Q119)</f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f>SUM(S119:AC119)</f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2">
        <f>SUM(AE119:AJ119)</f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1">
        <f>SUM(AL119:AT119)</f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</row>
    <row r="120" spans="1:46" s="6" customFormat="1" ht="12.75" customHeight="1" thickBot="1">
      <c r="A120" s="50"/>
      <c r="B120" s="5" t="s">
        <v>4</v>
      </c>
      <c r="C120" s="15">
        <f>SUM(D120:I120)</f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1">
        <f>SUM(K120:Q120)</f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f>SUM(S120:AC120)</f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2">
        <f>SUM(AE120:AJ120)</f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1">
        <f>SUM(AL120:AT120)</f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</row>
    <row r="121" spans="30:41" ht="17.25" customHeight="1"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</sheetData>
  <sheetProtection/>
  <mergeCells count="34">
    <mergeCell ref="A56:A60"/>
    <mergeCell ref="A76:A80"/>
    <mergeCell ref="A81:A85"/>
    <mergeCell ref="A11:A15"/>
    <mergeCell ref="A16:A20"/>
    <mergeCell ref="A21:A25"/>
    <mergeCell ref="A61:A65"/>
    <mergeCell ref="A51:A55"/>
    <mergeCell ref="A46:A50"/>
    <mergeCell ref="A116:A120"/>
    <mergeCell ref="A96:A100"/>
    <mergeCell ref="A91:A95"/>
    <mergeCell ref="A66:A70"/>
    <mergeCell ref="A71:A75"/>
    <mergeCell ref="A86:A90"/>
    <mergeCell ref="A101:A105"/>
    <mergeCell ref="A111:A115"/>
    <mergeCell ref="A106:A110"/>
    <mergeCell ref="A41:A45"/>
    <mergeCell ref="A26:A30"/>
    <mergeCell ref="AK4:AT4"/>
    <mergeCell ref="AD4:AJ4"/>
    <mergeCell ref="C4:I4"/>
    <mergeCell ref="A6:A10"/>
    <mergeCell ref="J4:Q4"/>
    <mergeCell ref="R4:AC4"/>
    <mergeCell ref="A1:AT1"/>
    <mergeCell ref="A3:A5"/>
    <mergeCell ref="B3:B5"/>
    <mergeCell ref="A31:A35"/>
    <mergeCell ref="A36:A40"/>
    <mergeCell ref="AC2:AT2"/>
    <mergeCell ref="C3:AC3"/>
    <mergeCell ref="AD3:AT3"/>
  </mergeCells>
  <printOptions horizontalCentered="1"/>
  <pageMargins left="0.984251968503937" right="0.984251968503937" top="0.7874015748031497" bottom="0.7874015748031497" header="1.220472440944882" footer="0.5118110236220472"/>
  <pageSetup firstPageNumber="1" useFirstPageNumber="1" fitToHeight="0" horizontalDpi="600" verticalDpi="600" orientation="landscape" paperSize="8" r:id="rId2"/>
  <headerFooter scaleWithDoc="0" alignWithMargins="0">
    <oddHeader xml:space="preserve">&amp;R&amp;"標楷體,標準"本表共6頁，第&amp;P頁         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21"/>
  <sheetViews>
    <sheetView zoomScale="148" zoomScaleNormal="148" zoomScaleSheetLayoutView="50" zoomScalePageLayoutView="0" workbookViewId="0" topLeftCell="A1">
      <selection activeCell="J19" sqref="J19"/>
    </sheetView>
  </sheetViews>
  <sheetFormatPr defaultColWidth="9.00390625" defaultRowHeight="16.5"/>
  <cols>
    <col min="1" max="1" width="10.625" style="0" customWidth="1"/>
    <col min="2" max="2" width="6.125" style="0" customWidth="1"/>
    <col min="3" max="29" width="6.25390625" style="0" customWidth="1"/>
    <col min="30" max="30" width="10.00390625" style="0" customWidth="1"/>
    <col min="31" max="36" width="9.375" style="0" customWidth="1"/>
    <col min="37" max="44" width="10.00390625" style="0" customWidth="1"/>
    <col min="45" max="46" width="9.375" style="0" customWidth="1"/>
  </cols>
  <sheetData>
    <row r="1" spans="1:46" s="1" customFormat="1" ht="31.5" customHeight="1">
      <c r="A1" s="21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1:46" s="1" customFormat="1" ht="26.25" customHeight="1" thickBot="1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79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3" t="s">
        <v>0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</row>
    <row r="3" spans="1:46" s="1" customFormat="1" ht="21" customHeight="1">
      <c r="A3" s="24" t="s">
        <v>8</v>
      </c>
      <c r="B3" s="27" t="s">
        <v>9</v>
      </c>
      <c r="C3" s="35" t="s">
        <v>76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5" t="s">
        <v>77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47"/>
    </row>
    <row r="4" spans="1:46" s="1" customFormat="1" ht="15.75" customHeight="1">
      <c r="A4" s="25"/>
      <c r="B4" s="28"/>
      <c r="C4" s="41" t="s">
        <v>45</v>
      </c>
      <c r="D4" s="42"/>
      <c r="E4" s="42"/>
      <c r="F4" s="42"/>
      <c r="G4" s="42"/>
      <c r="H4" s="42"/>
      <c r="I4" s="43"/>
      <c r="J4" s="41" t="s">
        <v>1</v>
      </c>
      <c r="K4" s="45"/>
      <c r="L4" s="45"/>
      <c r="M4" s="45"/>
      <c r="N4" s="45"/>
      <c r="O4" s="45"/>
      <c r="P4" s="45"/>
      <c r="Q4" s="46"/>
      <c r="R4" s="17" t="s">
        <v>46</v>
      </c>
      <c r="S4" s="18"/>
      <c r="T4" s="19"/>
      <c r="U4" s="19"/>
      <c r="V4" s="19"/>
      <c r="W4" s="19"/>
      <c r="X4" s="19"/>
      <c r="Y4" s="19"/>
      <c r="Z4" s="19"/>
      <c r="AA4" s="19"/>
      <c r="AB4" s="19"/>
      <c r="AC4" s="20"/>
      <c r="AD4" s="38" t="s">
        <v>59</v>
      </c>
      <c r="AE4" s="39"/>
      <c r="AF4" s="39"/>
      <c r="AG4" s="39"/>
      <c r="AH4" s="39"/>
      <c r="AI4" s="39"/>
      <c r="AJ4" s="39"/>
      <c r="AK4" s="38" t="s">
        <v>10</v>
      </c>
      <c r="AL4" s="39"/>
      <c r="AM4" s="39"/>
      <c r="AN4" s="39"/>
      <c r="AO4" s="39"/>
      <c r="AP4" s="39"/>
      <c r="AQ4" s="39"/>
      <c r="AR4" s="39"/>
      <c r="AS4" s="39"/>
      <c r="AT4" s="40"/>
    </row>
    <row r="5" spans="1:46" s="6" customFormat="1" ht="54.75" customHeight="1" thickBot="1">
      <c r="A5" s="26"/>
      <c r="B5" s="29"/>
      <c r="C5" s="4" t="s">
        <v>2</v>
      </c>
      <c r="D5" s="4" t="s">
        <v>27</v>
      </c>
      <c r="E5" s="4" t="s">
        <v>28</v>
      </c>
      <c r="F5" s="4" t="s">
        <v>35</v>
      </c>
      <c r="G5" s="4" t="s">
        <v>29</v>
      </c>
      <c r="H5" s="4" t="s">
        <v>3</v>
      </c>
      <c r="I5" s="4" t="s">
        <v>21</v>
      </c>
      <c r="J5" s="5" t="s">
        <v>2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43</v>
      </c>
      <c r="P5" s="4" t="s">
        <v>51</v>
      </c>
      <c r="Q5" s="4" t="s">
        <v>4</v>
      </c>
      <c r="R5" s="5" t="s">
        <v>11</v>
      </c>
      <c r="S5" s="4" t="s">
        <v>12</v>
      </c>
      <c r="T5" s="4" t="s">
        <v>52</v>
      </c>
      <c r="U5" s="4" t="s">
        <v>53</v>
      </c>
      <c r="V5" s="4" t="s">
        <v>54</v>
      </c>
      <c r="W5" s="4" t="s">
        <v>55</v>
      </c>
      <c r="X5" s="4" t="s">
        <v>56</v>
      </c>
      <c r="Y5" s="4" t="s">
        <v>57</v>
      </c>
      <c r="Z5" s="4" t="s">
        <v>42</v>
      </c>
      <c r="AA5" s="4" t="s">
        <v>44</v>
      </c>
      <c r="AB5" s="4" t="s">
        <v>13</v>
      </c>
      <c r="AC5" s="4" t="s">
        <v>26</v>
      </c>
      <c r="AD5" s="4" t="s">
        <v>34</v>
      </c>
      <c r="AE5" s="4" t="s">
        <v>31</v>
      </c>
      <c r="AF5" s="4" t="s">
        <v>32</v>
      </c>
      <c r="AG5" s="4" t="s">
        <v>36</v>
      </c>
      <c r="AH5" s="4" t="s">
        <v>30</v>
      </c>
      <c r="AI5" s="4" t="s">
        <v>33</v>
      </c>
      <c r="AJ5" s="4" t="s">
        <v>4</v>
      </c>
      <c r="AK5" s="5" t="s">
        <v>11</v>
      </c>
      <c r="AL5" s="4" t="s">
        <v>58</v>
      </c>
      <c r="AM5" s="4" t="s">
        <v>14</v>
      </c>
      <c r="AN5" s="4" t="s">
        <v>15</v>
      </c>
      <c r="AO5" s="4" t="s">
        <v>16</v>
      </c>
      <c r="AP5" s="4" t="s">
        <v>17</v>
      </c>
      <c r="AQ5" s="4" t="s">
        <v>18</v>
      </c>
      <c r="AR5" s="4" t="s">
        <v>19</v>
      </c>
      <c r="AS5" s="4" t="s">
        <v>20</v>
      </c>
      <c r="AT5" s="14" t="s">
        <v>21</v>
      </c>
    </row>
    <row r="6" spans="1:61" s="6" customFormat="1" ht="12.75" customHeight="1">
      <c r="A6" s="44" t="s">
        <v>22</v>
      </c>
      <c r="B6" s="7" t="s">
        <v>37</v>
      </c>
      <c r="C6" s="15">
        <f aca="true" t="shared" si="0" ref="C6:AT6">SUM(C11,C16,C21,C26,C31,C36,C41,C46,C51,C56,C61,C66,C71,C76,C81,C86,C91,C96,C101,C106,C111,C116)</f>
        <v>12301</v>
      </c>
      <c r="D6" s="15">
        <f t="shared" si="0"/>
        <v>11740</v>
      </c>
      <c r="E6" s="15">
        <f t="shared" si="0"/>
        <v>331</v>
      </c>
      <c r="F6" s="15">
        <f t="shared" si="0"/>
        <v>24</v>
      </c>
      <c r="G6" s="15">
        <f t="shared" si="0"/>
        <v>11</v>
      </c>
      <c r="H6" s="15">
        <f t="shared" si="0"/>
        <v>1</v>
      </c>
      <c r="I6" s="15">
        <f t="shared" si="0"/>
        <v>194</v>
      </c>
      <c r="J6" s="15">
        <f t="shared" si="0"/>
        <v>12301</v>
      </c>
      <c r="K6" s="15">
        <f t="shared" si="0"/>
        <v>4747</v>
      </c>
      <c r="L6" s="15">
        <f t="shared" si="0"/>
        <v>2781</v>
      </c>
      <c r="M6" s="15">
        <f t="shared" si="0"/>
        <v>2123</v>
      </c>
      <c r="N6" s="15">
        <f t="shared" si="0"/>
        <v>1416</v>
      </c>
      <c r="O6" s="15">
        <f t="shared" si="0"/>
        <v>779</v>
      </c>
      <c r="P6" s="15">
        <f t="shared" si="0"/>
        <v>419</v>
      </c>
      <c r="Q6" s="15">
        <f t="shared" si="0"/>
        <v>36</v>
      </c>
      <c r="R6" s="15">
        <f t="shared" si="0"/>
        <v>12301</v>
      </c>
      <c r="S6" s="15">
        <f t="shared" si="0"/>
        <v>9672</v>
      </c>
      <c r="T6" s="15">
        <f t="shared" si="0"/>
        <v>42</v>
      </c>
      <c r="U6" s="15">
        <f t="shared" si="0"/>
        <v>170</v>
      </c>
      <c r="V6" s="15">
        <f t="shared" si="0"/>
        <v>241</v>
      </c>
      <c r="W6" s="15">
        <f t="shared" si="0"/>
        <v>16</v>
      </c>
      <c r="X6" s="15">
        <f t="shared" si="0"/>
        <v>320</v>
      </c>
      <c r="Y6" s="15">
        <f t="shared" si="0"/>
        <v>816</v>
      </c>
      <c r="Z6" s="15">
        <f t="shared" si="0"/>
        <v>251</v>
      </c>
      <c r="AA6" s="15">
        <f t="shared" si="0"/>
        <v>239</v>
      </c>
      <c r="AB6" s="15">
        <f t="shared" si="0"/>
        <v>319</v>
      </c>
      <c r="AC6" s="15">
        <f t="shared" si="0"/>
        <v>215</v>
      </c>
      <c r="AD6" s="15">
        <f t="shared" si="0"/>
        <v>10804</v>
      </c>
      <c r="AE6" s="15">
        <f t="shared" si="0"/>
        <v>9465</v>
      </c>
      <c r="AF6" s="15">
        <f t="shared" si="0"/>
        <v>276</v>
      </c>
      <c r="AG6" s="15">
        <f t="shared" si="0"/>
        <v>51</v>
      </c>
      <c r="AH6" s="15">
        <f t="shared" si="0"/>
        <v>67</v>
      </c>
      <c r="AI6" s="15">
        <f t="shared" si="0"/>
        <v>4</v>
      </c>
      <c r="AJ6" s="15">
        <f t="shared" si="0"/>
        <v>941</v>
      </c>
      <c r="AK6" s="15">
        <f t="shared" si="0"/>
        <v>10804</v>
      </c>
      <c r="AL6" s="15">
        <f t="shared" si="0"/>
        <v>11</v>
      </c>
      <c r="AM6" s="15">
        <f t="shared" si="0"/>
        <v>148</v>
      </c>
      <c r="AN6" s="15">
        <f t="shared" si="0"/>
        <v>189</v>
      </c>
      <c r="AO6" s="15">
        <f t="shared" si="0"/>
        <v>270</v>
      </c>
      <c r="AP6" s="15">
        <f t="shared" si="0"/>
        <v>1450</v>
      </c>
      <c r="AQ6" s="15">
        <f t="shared" si="0"/>
        <v>2972</v>
      </c>
      <c r="AR6" s="15">
        <f t="shared" si="0"/>
        <v>2543</v>
      </c>
      <c r="AS6" s="15">
        <f t="shared" si="0"/>
        <v>2618</v>
      </c>
      <c r="AT6" s="15">
        <f t="shared" si="0"/>
        <v>603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6" customFormat="1" ht="12.75" customHeight="1">
      <c r="A7" s="31"/>
      <c r="B7" s="9" t="s">
        <v>38</v>
      </c>
      <c r="C7" s="15">
        <f aca="true" t="shared" si="1" ref="C7:AT7">SUM(C12,C17,C22,C27,C32,C37,C42,C47,C52,C57,C62,C67,C72,C77,C82,C87,C92,C97,C102,C107,C112,C117)</f>
        <v>4873</v>
      </c>
      <c r="D7" s="15">
        <f t="shared" si="1"/>
        <v>4699</v>
      </c>
      <c r="E7" s="15">
        <f t="shared" si="1"/>
        <v>107</v>
      </c>
      <c r="F7" s="15">
        <f t="shared" si="1"/>
        <v>7</v>
      </c>
      <c r="G7" s="15">
        <f t="shared" si="1"/>
        <v>8</v>
      </c>
      <c r="H7" s="15">
        <f t="shared" si="1"/>
        <v>1</v>
      </c>
      <c r="I7" s="15">
        <f t="shared" si="1"/>
        <v>51</v>
      </c>
      <c r="J7" s="15">
        <f t="shared" si="1"/>
        <v>4873</v>
      </c>
      <c r="K7" s="15">
        <f t="shared" si="1"/>
        <v>1870</v>
      </c>
      <c r="L7" s="15">
        <f t="shared" si="1"/>
        <v>1084</v>
      </c>
      <c r="M7" s="15">
        <f t="shared" si="1"/>
        <v>831</v>
      </c>
      <c r="N7" s="15">
        <f t="shared" si="1"/>
        <v>524</v>
      </c>
      <c r="O7" s="15">
        <f t="shared" si="1"/>
        <v>327</v>
      </c>
      <c r="P7" s="15">
        <f t="shared" si="1"/>
        <v>222</v>
      </c>
      <c r="Q7" s="15">
        <f t="shared" si="1"/>
        <v>15</v>
      </c>
      <c r="R7" s="15">
        <f t="shared" si="1"/>
        <v>4873</v>
      </c>
      <c r="S7" s="15">
        <f t="shared" si="1"/>
        <v>3726</v>
      </c>
      <c r="T7" s="15">
        <f t="shared" si="1"/>
        <v>10</v>
      </c>
      <c r="U7" s="15">
        <f t="shared" si="1"/>
        <v>79</v>
      </c>
      <c r="V7" s="15">
        <f t="shared" si="1"/>
        <v>77</v>
      </c>
      <c r="W7" s="15">
        <f t="shared" si="1"/>
        <v>12</v>
      </c>
      <c r="X7" s="15">
        <f t="shared" si="1"/>
        <v>169</v>
      </c>
      <c r="Y7" s="15">
        <f t="shared" si="1"/>
        <v>416</v>
      </c>
      <c r="Z7" s="15">
        <f t="shared" si="1"/>
        <v>71</v>
      </c>
      <c r="AA7" s="15">
        <f t="shared" si="1"/>
        <v>116</v>
      </c>
      <c r="AB7" s="15">
        <f t="shared" si="1"/>
        <v>146</v>
      </c>
      <c r="AC7" s="15">
        <f t="shared" si="1"/>
        <v>51</v>
      </c>
      <c r="AD7" s="15">
        <f t="shared" si="1"/>
        <v>7716</v>
      </c>
      <c r="AE7" s="15">
        <f t="shared" si="1"/>
        <v>6949</v>
      </c>
      <c r="AF7" s="15">
        <f t="shared" si="1"/>
        <v>195</v>
      </c>
      <c r="AG7" s="15">
        <f t="shared" si="1"/>
        <v>8</v>
      </c>
      <c r="AH7" s="15">
        <f t="shared" si="1"/>
        <v>7</v>
      </c>
      <c r="AI7" s="15">
        <f t="shared" si="1"/>
        <v>2</v>
      </c>
      <c r="AJ7" s="15">
        <f t="shared" si="1"/>
        <v>555</v>
      </c>
      <c r="AK7" s="15">
        <f t="shared" si="1"/>
        <v>7716</v>
      </c>
      <c r="AL7" s="15">
        <f t="shared" si="1"/>
        <v>8</v>
      </c>
      <c r="AM7" s="15">
        <f t="shared" si="1"/>
        <v>120</v>
      </c>
      <c r="AN7" s="15">
        <f t="shared" si="1"/>
        <v>140</v>
      </c>
      <c r="AO7" s="15">
        <f t="shared" si="1"/>
        <v>197</v>
      </c>
      <c r="AP7" s="15">
        <f t="shared" si="1"/>
        <v>1031</v>
      </c>
      <c r="AQ7" s="15">
        <f t="shared" si="1"/>
        <v>2191</v>
      </c>
      <c r="AR7" s="15">
        <f t="shared" si="1"/>
        <v>1708</v>
      </c>
      <c r="AS7" s="15">
        <f t="shared" si="1"/>
        <v>1999</v>
      </c>
      <c r="AT7" s="15">
        <f t="shared" si="1"/>
        <v>322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6" customFormat="1" ht="12.75" customHeight="1">
      <c r="A8" s="31"/>
      <c r="B8" s="9" t="s">
        <v>39</v>
      </c>
      <c r="C8" s="15">
        <f aca="true" t="shared" si="2" ref="C8:AT8">SUM(C13,C18,C23,C28,C33,C38,C43,C48,C53,C58,C63,C68,C73,C78,C83,C88,C93,C98,C103,C108,C113,C118)</f>
        <v>7424</v>
      </c>
      <c r="D8" s="15">
        <f t="shared" si="2"/>
        <v>7037</v>
      </c>
      <c r="E8" s="15">
        <f t="shared" si="2"/>
        <v>224</v>
      </c>
      <c r="F8" s="15">
        <f t="shared" si="2"/>
        <v>17</v>
      </c>
      <c r="G8" s="15">
        <f t="shared" si="2"/>
        <v>3</v>
      </c>
      <c r="H8" s="15">
        <f t="shared" si="2"/>
        <v>0</v>
      </c>
      <c r="I8" s="15">
        <f t="shared" si="2"/>
        <v>143</v>
      </c>
      <c r="J8" s="15">
        <f t="shared" si="2"/>
        <v>7424</v>
      </c>
      <c r="K8" s="15">
        <f t="shared" si="2"/>
        <v>2877</v>
      </c>
      <c r="L8" s="15">
        <f t="shared" si="2"/>
        <v>1697</v>
      </c>
      <c r="M8" s="15">
        <f t="shared" si="2"/>
        <v>1291</v>
      </c>
      <c r="N8" s="15">
        <f t="shared" si="2"/>
        <v>892</v>
      </c>
      <c r="O8" s="15">
        <f t="shared" si="2"/>
        <v>452</v>
      </c>
      <c r="P8" s="15">
        <f t="shared" si="2"/>
        <v>194</v>
      </c>
      <c r="Q8" s="15">
        <f t="shared" si="2"/>
        <v>21</v>
      </c>
      <c r="R8" s="15">
        <f t="shared" si="2"/>
        <v>7424</v>
      </c>
      <c r="S8" s="15">
        <f t="shared" si="2"/>
        <v>5943</v>
      </c>
      <c r="T8" s="15">
        <f t="shared" si="2"/>
        <v>32</v>
      </c>
      <c r="U8" s="15">
        <f t="shared" si="2"/>
        <v>91</v>
      </c>
      <c r="V8" s="15">
        <f t="shared" si="2"/>
        <v>164</v>
      </c>
      <c r="W8" s="15">
        <f t="shared" si="2"/>
        <v>4</v>
      </c>
      <c r="X8" s="15">
        <f t="shared" si="2"/>
        <v>151</v>
      </c>
      <c r="Y8" s="15">
        <f t="shared" si="2"/>
        <v>400</v>
      </c>
      <c r="Z8" s="15">
        <f t="shared" si="2"/>
        <v>179</v>
      </c>
      <c r="AA8" s="15">
        <f t="shared" si="2"/>
        <v>123</v>
      </c>
      <c r="AB8" s="15">
        <f t="shared" si="2"/>
        <v>173</v>
      </c>
      <c r="AC8" s="15">
        <f t="shared" si="2"/>
        <v>164</v>
      </c>
      <c r="AD8" s="15">
        <f t="shared" si="2"/>
        <v>2947</v>
      </c>
      <c r="AE8" s="15">
        <f t="shared" si="2"/>
        <v>2476</v>
      </c>
      <c r="AF8" s="15">
        <f t="shared" si="2"/>
        <v>80</v>
      </c>
      <c r="AG8" s="15">
        <f t="shared" si="2"/>
        <v>43</v>
      </c>
      <c r="AH8" s="15">
        <f t="shared" si="2"/>
        <v>57</v>
      </c>
      <c r="AI8" s="15">
        <f t="shared" si="2"/>
        <v>2</v>
      </c>
      <c r="AJ8" s="15">
        <f t="shared" si="2"/>
        <v>289</v>
      </c>
      <c r="AK8" s="15">
        <f t="shared" si="2"/>
        <v>2947</v>
      </c>
      <c r="AL8" s="15">
        <f t="shared" si="2"/>
        <v>3</v>
      </c>
      <c r="AM8" s="15">
        <f t="shared" si="2"/>
        <v>28</v>
      </c>
      <c r="AN8" s="15">
        <f t="shared" si="2"/>
        <v>49</v>
      </c>
      <c r="AO8" s="15">
        <f t="shared" si="2"/>
        <v>71</v>
      </c>
      <c r="AP8" s="15">
        <f t="shared" si="2"/>
        <v>411</v>
      </c>
      <c r="AQ8" s="15">
        <f t="shared" si="2"/>
        <v>767</v>
      </c>
      <c r="AR8" s="15">
        <f t="shared" si="2"/>
        <v>817</v>
      </c>
      <c r="AS8" s="15">
        <f t="shared" si="2"/>
        <v>606</v>
      </c>
      <c r="AT8" s="15">
        <f t="shared" si="2"/>
        <v>195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6" customFormat="1" ht="12.75" customHeight="1">
      <c r="A9" s="31"/>
      <c r="B9" s="9" t="s">
        <v>40</v>
      </c>
      <c r="C9" s="15">
        <f aca="true" t="shared" si="3" ref="C9:AT9">SUM(C14,C19,C24,C29,C34,C39,C44,C49,C54,C59,C64,C69,C74,C79,C84,C89,C94,C99,C104,C109,C114,C119)</f>
        <v>2</v>
      </c>
      <c r="D9" s="15">
        <f t="shared" si="3"/>
        <v>2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2</v>
      </c>
      <c r="K9" s="15">
        <f t="shared" si="3"/>
        <v>0</v>
      </c>
      <c r="L9" s="15">
        <f t="shared" si="3"/>
        <v>0</v>
      </c>
      <c r="M9" s="15">
        <f t="shared" si="3"/>
        <v>0</v>
      </c>
      <c r="N9" s="15">
        <f t="shared" si="3"/>
        <v>0</v>
      </c>
      <c r="O9" s="15">
        <f t="shared" si="3"/>
        <v>0</v>
      </c>
      <c r="P9" s="15">
        <f t="shared" si="3"/>
        <v>2</v>
      </c>
      <c r="Q9" s="15">
        <f t="shared" si="3"/>
        <v>0</v>
      </c>
      <c r="R9" s="15">
        <f t="shared" si="3"/>
        <v>2</v>
      </c>
      <c r="S9" s="15">
        <f t="shared" si="3"/>
        <v>2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  <c r="Z9" s="15">
        <f t="shared" si="3"/>
        <v>0</v>
      </c>
      <c r="AA9" s="15">
        <f t="shared" si="3"/>
        <v>0</v>
      </c>
      <c r="AB9" s="15">
        <f t="shared" si="3"/>
        <v>0</v>
      </c>
      <c r="AC9" s="15">
        <f t="shared" si="3"/>
        <v>0</v>
      </c>
      <c r="AD9" s="15">
        <f t="shared" si="3"/>
        <v>5</v>
      </c>
      <c r="AE9" s="15">
        <f t="shared" si="3"/>
        <v>0</v>
      </c>
      <c r="AF9" s="15">
        <f t="shared" si="3"/>
        <v>0</v>
      </c>
      <c r="AG9" s="15">
        <f t="shared" si="3"/>
        <v>0</v>
      </c>
      <c r="AH9" s="15">
        <f t="shared" si="3"/>
        <v>0</v>
      </c>
      <c r="AI9" s="15">
        <f t="shared" si="3"/>
        <v>0</v>
      </c>
      <c r="AJ9" s="15">
        <f t="shared" si="3"/>
        <v>5</v>
      </c>
      <c r="AK9" s="15">
        <f t="shared" si="3"/>
        <v>5</v>
      </c>
      <c r="AL9" s="15">
        <f t="shared" si="3"/>
        <v>0</v>
      </c>
      <c r="AM9" s="15">
        <f t="shared" si="3"/>
        <v>0</v>
      </c>
      <c r="AN9" s="15">
        <f t="shared" si="3"/>
        <v>0</v>
      </c>
      <c r="AO9" s="15">
        <f t="shared" si="3"/>
        <v>0</v>
      </c>
      <c r="AP9" s="15">
        <f t="shared" si="3"/>
        <v>0</v>
      </c>
      <c r="AQ9" s="15">
        <f t="shared" si="3"/>
        <v>0</v>
      </c>
      <c r="AR9" s="15">
        <f t="shared" si="3"/>
        <v>0</v>
      </c>
      <c r="AS9" s="15">
        <f t="shared" si="3"/>
        <v>0</v>
      </c>
      <c r="AT9" s="15">
        <f t="shared" si="3"/>
        <v>5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6" customFormat="1" ht="12.75" customHeight="1">
      <c r="A10" s="32"/>
      <c r="B10" s="9" t="s">
        <v>41</v>
      </c>
      <c r="C10" s="15">
        <f aca="true" t="shared" si="4" ref="C10:AT10">SUM(C15,C20,C25,C30,C35,C40,C45,C50,C55,C60,C65,C70,C75,C80,C85,C90,C95,C100,C105,C110,C115,C120)</f>
        <v>2</v>
      </c>
      <c r="D10" s="15">
        <f t="shared" si="4"/>
        <v>2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2</v>
      </c>
      <c r="K10" s="15">
        <f t="shared" si="4"/>
        <v>0</v>
      </c>
      <c r="L10" s="15">
        <f t="shared" si="4"/>
        <v>0</v>
      </c>
      <c r="M10" s="15">
        <f t="shared" si="4"/>
        <v>1</v>
      </c>
      <c r="N10" s="15">
        <f t="shared" si="4"/>
        <v>0</v>
      </c>
      <c r="O10" s="15">
        <f t="shared" si="4"/>
        <v>0</v>
      </c>
      <c r="P10" s="15">
        <f t="shared" si="4"/>
        <v>1</v>
      </c>
      <c r="Q10" s="15">
        <f t="shared" si="4"/>
        <v>0</v>
      </c>
      <c r="R10" s="15">
        <f t="shared" si="4"/>
        <v>2</v>
      </c>
      <c r="S10" s="15">
        <f t="shared" si="4"/>
        <v>1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1</v>
      </c>
      <c r="AA10" s="15">
        <f t="shared" si="4"/>
        <v>0</v>
      </c>
      <c r="AB10" s="15">
        <f t="shared" si="4"/>
        <v>0</v>
      </c>
      <c r="AC10" s="15">
        <f t="shared" si="4"/>
        <v>0</v>
      </c>
      <c r="AD10" s="15">
        <f t="shared" si="4"/>
        <v>136</v>
      </c>
      <c r="AE10" s="15">
        <f t="shared" si="4"/>
        <v>40</v>
      </c>
      <c r="AF10" s="15">
        <f t="shared" si="4"/>
        <v>1</v>
      </c>
      <c r="AG10" s="15">
        <f t="shared" si="4"/>
        <v>0</v>
      </c>
      <c r="AH10" s="15">
        <f t="shared" si="4"/>
        <v>3</v>
      </c>
      <c r="AI10" s="15">
        <f t="shared" si="4"/>
        <v>0</v>
      </c>
      <c r="AJ10" s="15">
        <f t="shared" si="4"/>
        <v>92</v>
      </c>
      <c r="AK10" s="15">
        <f t="shared" si="4"/>
        <v>136</v>
      </c>
      <c r="AL10" s="15">
        <f t="shared" si="4"/>
        <v>0</v>
      </c>
      <c r="AM10" s="15">
        <f t="shared" si="4"/>
        <v>0</v>
      </c>
      <c r="AN10" s="15">
        <f t="shared" si="4"/>
        <v>0</v>
      </c>
      <c r="AO10" s="15">
        <f t="shared" si="4"/>
        <v>2</v>
      </c>
      <c r="AP10" s="15">
        <f t="shared" si="4"/>
        <v>8</v>
      </c>
      <c r="AQ10" s="15">
        <f t="shared" si="4"/>
        <v>14</v>
      </c>
      <c r="AR10" s="15">
        <f t="shared" si="4"/>
        <v>18</v>
      </c>
      <c r="AS10" s="15">
        <f t="shared" si="4"/>
        <v>13</v>
      </c>
      <c r="AT10" s="15">
        <f t="shared" si="4"/>
        <v>81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6" customFormat="1" ht="12.75" customHeight="1">
      <c r="A11" s="30" t="s">
        <v>23</v>
      </c>
      <c r="B11" s="9" t="s">
        <v>37</v>
      </c>
      <c r="C11" s="16">
        <f aca="true" t="shared" si="5" ref="C11:AT11">SUM(C12:C15)</f>
        <v>1732</v>
      </c>
      <c r="D11" s="16">
        <f t="shared" si="5"/>
        <v>1604</v>
      </c>
      <c r="E11" s="16">
        <f t="shared" si="5"/>
        <v>24</v>
      </c>
      <c r="F11" s="16">
        <f t="shared" si="5"/>
        <v>10</v>
      </c>
      <c r="G11" s="16">
        <f t="shared" si="5"/>
        <v>7</v>
      </c>
      <c r="H11" s="16">
        <f t="shared" si="5"/>
        <v>0</v>
      </c>
      <c r="I11" s="16">
        <f t="shared" si="5"/>
        <v>87</v>
      </c>
      <c r="J11" s="16">
        <f t="shared" si="5"/>
        <v>1732</v>
      </c>
      <c r="K11" s="16">
        <f t="shared" si="5"/>
        <v>715</v>
      </c>
      <c r="L11" s="16">
        <f t="shared" si="5"/>
        <v>404</v>
      </c>
      <c r="M11" s="16">
        <f t="shared" si="5"/>
        <v>270</v>
      </c>
      <c r="N11" s="16">
        <f t="shared" si="5"/>
        <v>181</v>
      </c>
      <c r="O11" s="16">
        <f t="shared" si="5"/>
        <v>80</v>
      </c>
      <c r="P11" s="16">
        <f t="shared" si="5"/>
        <v>70</v>
      </c>
      <c r="Q11" s="16">
        <f t="shared" si="5"/>
        <v>12</v>
      </c>
      <c r="R11" s="16">
        <f t="shared" si="5"/>
        <v>1732</v>
      </c>
      <c r="S11" s="16">
        <f t="shared" si="5"/>
        <v>1324</v>
      </c>
      <c r="T11" s="16">
        <f t="shared" si="5"/>
        <v>6</v>
      </c>
      <c r="U11" s="16">
        <f t="shared" si="5"/>
        <v>24</v>
      </c>
      <c r="V11" s="16">
        <f t="shared" si="5"/>
        <v>33</v>
      </c>
      <c r="W11" s="16">
        <f t="shared" si="5"/>
        <v>1</v>
      </c>
      <c r="X11" s="16">
        <f t="shared" si="5"/>
        <v>36</v>
      </c>
      <c r="Y11" s="16">
        <f t="shared" si="5"/>
        <v>70</v>
      </c>
      <c r="Z11" s="16">
        <f t="shared" si="5"/>
        <v>39</v>
      </c>
      <c r="AA11" s="16">
        <f t="shared" si="5"/>
        <v>22</v>
      </c>
      <c r="AB11" s="16">
        <f t="shared" si="5"/>
        <v>39</v>
      </c>
      <c r="AC11" s="16">
        <f t="shared" si="5"/>
        <v>138</v>
      </c>
      <c r="AD11" s="16">
        <f t="shared" si="5"/>
        <v>1528</v>
      </c>
      <c r="AE11" s="16">
        <f t="shared" si="5"/>
        <v>1150</v>
      </c>
      <c r="AF11" s="16">
        <f t="shared" si="5"/>
        <v>23</v>
      </c>
      <c r="AG11" s="16">
        <f t="shared" si="5"/>
        <v>8</v>
      </c>
      <c r="AH11" s="16">
        <f t="shared" si="5"/>
        <v>8</v>
      </c>
      <c r="AI11" s="16">
        <f t="shared" si="5"/>
        <v>2</v>
      </c>
      <c r="AJ11" s="16">
        <f t="shared" si="5"/>
        <v>337</v>
      </c>
      <c r="AK11" s="16">
        <f t="shared" si="5"/>
        <v>1528</v>
      </c>
      <c r="AL11" s="16">
        <f t="shared" si="5"/>
        <v>3</v>
      </c>
      <c r="AM11" s="16">
        <f t="shared" si="5"/>
        <v>21</v>
      </c>
      <c r="AN11" s="16">
        <f t="shared" si="5"/>
        <v>30</v>
      </c>
      <c r="AO11" s="16">
        <f t="shared" si="5"/>
        <v>32</v>
      </c>
      <c r="AP11" s="16">
        <f t="shared" si="5"/>
        <v>202</v>
      </c>
      <c r="AQ11" s="16">
        <f t="shared" si="5"/>
        <v>374</v>
      </c>
      <c r="AR11" s="16">
        <f t="shared" si="5"/>
        <v>273</v>
      </c>
      <c r="AS11" s="16">
        <f t="shared" si="5"/>
        <v>352</v>
      </c>
      <c r="AT11" s="16">
        <f t="shared" si="5"/>
        <v>241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6" customFormat="1" ht="12.75" customHeight="1">
      <c r="A12" s="31"/>
      <c r="B12" s="9" t="s">
        <v>38</v>
      </c>
      <c r="C12" s="15">
        <f>SUM(D12:I12)</f>
        <v>608</v>
      </c>
      <c r="D12" s="15">
        <v>570</v>
      </c>
      <c r="E12" s="15">
        <v>6</v>
      </c>
      <c r="F12" s="15">
        <v>3</v>
      </c>
      <c r="G12" s="15">
        <v>6</v>
      </c>
      <c r="H12" s="15">
        <v>0</v>
      </c>
      <c r="I12" s="15">
        <v>23</v>
      </c>
      <c r="J12" s="11">
        <f>SUM(K12:Q12)</f>
        <v>608</v>
      </c>
      <c r="K12" s="15">
        <v>245</v>
      </c>
      <c r="L12" s="15">
        <v>122</v>
      </c>
      <c r="M12" s="15">
        <v>106</v>
      </c>
      <c r="N12" s="15">
        <v>61</v>
      </c>
      <c r="O12" s="15">
        <v>34</v>
      </c>
      <c r="P12" s="15">
        <v>37</v>
      </c>
      <c r="Q12" s="15">
        <v>3</v>
      </c>
      <c r="R12" s="15">
        <f>SUM(S12:AC12)</f>
        <v>608</v>
      </c>
      <c r="S12" s="15">
        <v>465</v>
      </c>
      <c r="T12" s="15">
        <v>0</v>
      </c>
      <c r="U12" s="15">
        <v>9</v>
      </c>
      <c r="V12" s="15">
        <v>7</v>
      </c>
      <c r="W12" s="15">
        <v>1</v>
      </c>
      <c r="X12" s="15">
        <v>17</v>
      </c>
      <c r="Y12" s="15">
        <v>33</v>
      </c>
      <c r="Z12" s="15">
        <v>10</v>
      </c>
      <c r="AA12" s="15">
        <v>13</v>
      </c>
      <c r="AB12" s="15">
        <v>20</v>
      </c>
      <c r="AC12" s="15">
        <v>33</v>
      </c>
      <c r="AD12" s="12">
        <f>SUM(AE12:AJ12)</f>
        <v>1103</v>
      </c>
      <c r="AE12" s="15">
        <v>868</v>
      </c>
      <c r="AF12" s="15">
        <v>12</v>
      </c>
      <c r="AG12" s="15">
        <v>3</v>
      </c>
      <c r="AH12" s="15">
        <v>2</v>
      </c>
      <c r="AI12" s="15">
        <v>1</v>
      </c>
      <c r="AJ12" s="15">
        <v>217</v>
      </c>
      <c r="AK12" s="11">
        <f>SUM(AL12:AT12)</f>
        <v>1103</v>
      </c>
      <c r="AL12" s="15">
        <v>2</v>
      </c>
      <c r="AM12" s="15">
        <v>19</v>
      </c>
      <c r="AN12" s="15">
        <v>21</v>
      </c>
      <c r="AO12" s="15">
        <v>22</v>
      </c>
      <c r="AP12" s="15">
        <v>136</v>
      </c>
      <c r="AQ12" s="15">
        <v>285</v>
      </c>
      <c r="AR12" s="15">
        <v>186</v>
      </c>
      <c r="AS12" s="15">
        <v>276</v>
      </c>
      <c r="AT12" s="15">
        <v>156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6" customFormat="1" ht="12.75" customHeight="1">
      <c r="A13" s="31"/>
      <c r="B13" s="9" t="s">
        <v>39</v>
      </c>
      <c r="C13" s="15">
        <f>SUM(D13:I13)</f>
        <v>1122</v>
      </c>
      <c r="D13" s="15">
        <v>1032</v>
      </c>
      <c r="E13" s="15">
        <v>18</v>
      </c>
      <c r="F13" s="15">
        <v>7</v>
      </c>
      <c r="G13" s="15">
        <v>1</v>
      </c>
      <c r="H13" s="15">
        <v>0</v>
      </c>
      <c r="I13" s="15">
        <v>64</v>
      </c>
      <c r="J13" s="11">
        <f>SUM(K13:Q13)</f>
        <v>1122</v>
      </c>
      <c r="K13" s="15">
        <v>470</v>
      </c>
      <c r="L13" s="15">
        <v>282</v>
      </c>
      <c r="M13" s="15">
        <v>163</v>
      </c>
      <c r="N13" s="15">
        <v>120</v>
      </c>
      <c r="O13" s="15">
        <v>46</v>
      </c>
      <c r="P13" s="15">
        <v>32</v>
      </c>
      <c r="Q13" s="15">
        <v>9</v>
      </c>
      <c r="R13" s="15">
        <f>SUM(S13:AC13)</f>
        <v>1122</v>
      </c>
      <c r="S13" s="15">
        <v>858</v>
      </c>
      <c r="T13" s="15">
        <v>6</v>
      </c>
      <c r="U13" s="15">
        <v>15</v>
      </c>
      <c r="V13" s="15">
        <v>26</v>
      </c>
      <c r="W13" s="15">
        <v>0</v>
      </c>
      <c r="X13" s="15">
        <v>19</v>
      </c>
      <c r="Y13" s="15">
        <v>37</v>
      </c>
      <c r="Z13" s="15">
        <v>28</v>
      </c>
      <c r="AA13" s="15">
        <v>9</v>
      </c>
      <c r="AB13" s="15">
        <v>19</v>
      </c>
      <c r="AC13" s="15">
        <v>105</v>
      </c>
      <c r="AD13" s="12">
        <f>SUM(AE13:AJ13)</f>
        <v>393</v>
      </c>
      <c r="AE13" s="15">
        <v>277</v>
      </c>
      <c r="AF13" s="15">
        <v>11</v>
      </c>
      <c r="AG13" s="15">
        <v>5</v>
      </c>
      <c r="AH13" s="15">
        <v>6</v>
      </c>
      <c r="AI13" s="15">
        <v>1</v>
      </c>
      <c r="AJ13" s="15">
        <v>93</v>
      </c>
      <c r="AK13" s="11">
        <f>SUM(AL13:AT13)</f>
        <v>393</v>
      </c>
      <c r="AL13" s="15">
        <v>1</v>
      </c>
      <c r="AM13" s="15">
        <v>2</v>
      </c>
      <c r="AN13" s="15">
        <v>9</v>
      </c>
      <c r="AO13" s="15">
        <v>10</v>
      </c>
      <c r="AP13" s="15">
        <v>66</v>
      </c>
      <c r="AQ13" s="15">
        <v>85</v>
      </c>
      <c r="AR13" s="15">
        <v>87</v>
      </c>
      <c r="AS13" s="15">
        <v>73</v>
      </c>
      <c r="AT13" s="15">
        <v>60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6" customFormat="1" ht="12.75" customHeight="1">
      <c r="A14" s="31"/>
      <c r="B14" s="9" t="s">
        <v>40</v>
      </c>
      <c r="C14" s="15">
        <f>SUM(D14:I14)</f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1">
        <f>SUM(K14:Q14)</f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f>SUM(S14:AC14)</f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2">
        <f>SUM(AE14:AJ14)</f>
        <v>2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2</v>
      </c>
      <c r="AK14" s="11">
        <f>SUM(AL14:AT14)</f>
        <v>2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2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6" customFormat="1" ht="12.75" customHeight="1">
      <c r="A15" s="32"/>
      <c r="B15" s="9" t="s">
        <v>41</v>
      </c>
      <c r="C15" s="15">
        <f>SUM(D15:I15)</f>
        <v>2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1">
        <f>SUM(K15:Q15)</f>
        <v>2</v>
      </c>
      <c r="K15" s="15">
        <v>0</v>
      </c>
      <c r="L15" s="15">
        <v>0</v>
      </c>
      <c r="M15" s="15">
        <v>1</v>
      </c>
      <c r="N15" s="15">
        <v>0</v>
      </c>
      <c r="O15" s="15">
        <v>0</v>
      </c>
      <c r="P15" s="15">
        <v>1</v>
      </c>
      <c r="Q15" s="15">
        <v>0</v>
      </c>
      <c r="R15" s="15">
        <f>SUM(S15:AC15)</f>
        <v>2</v>
      </c>
      <c r="S15" s="15">
        <v>1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0</v>
      </c>
      <c r="AB15" s="15">
        <v>0</v>
      </c>
      <c r="AC15" s="15">
        <v>0</v>
      </c>
      <c r="AD15" s="12">
        <f>SUM(AE15:AJ15)</f>
        <v>30</v>
      </c>
      <c r="AE15" s="15">
        <v>5</v>
      </c>
      <c r="AF15" s="15">
        <v>0</v>
      </c>
      <c r="AG15" s="15">
        <v>0</v>
      </c>
      <c r="AH15" s="15">
        <v>0</v>
      </c>
      <c r="AI15" s="15">
        <v>0</v>
      </c>
      <c r="AJ15" s="15">
        <v>25</v>
      </c>
      <c r="AK15" s="11">
        <f>SUM(AL15:AT15)</f>
        <v>30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4</v>
      </c>
      <c r="AR15" s="15">
        <v>0</v>
      </c>
      <c r="AS15" s="15">
        <v>3</v>
      </c>
      <c r="AT15" s="15">
        <v>23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6" customFormat="1" ht="16.5">
      <c r="A16" s="30" t="s">
        <v>24</v>
      </c>
      <c r="B16" s="9" t="s">
        <v>37</v>
      </c>
      <c r="C16" s="16">
        <f aca="true" t="shared" si="6" ref="C16:AT16">SUM(C17:C20)</f>
        <v>1493</v>
      </c>
      <c r="D16" s="16">
        <f t="shared" si="6"/>
        <v>1453</v>
      </c>
      <c r="E16" s="16">
        <f t="shared" si="6"/>
        <v>5</v>
      </c>
      <c r="F16" s="16">
        <f t="shared" si="6"/>
        <v>4</v>
      </c>
      <c r="G16" s="16">
        <f t="shared" si="6"/>
        <v>1</v>
      </c>
      <c r="H16" s="16">
        <f t="shared" si="6"/>
        <v>0</v>
      </c>
      <c r="I16" s="16">
        <f t="shared" si="6"/>
        <v>30</v>
      </c>
      <c r="J16" s="16">
        <f t="shared" si="6"/>
        <v>1493</v>
      </c>
      <c r="K16" s="16">
        <f t="shared" si="6"/>
        <v>556</v>
      </c>
      <c r="L16" s="16">
        <f t="shared" si="6"/>
        <v>322</v>
      </c>
      <c r="M16" s="16">
        <f t="shared" si="6"/>
        <v>276</v>
      </c>
      <c r="N16" s="16">
        <f t="shared" si="6"/>
        <v>170</v>
      </c>
      <c r="O16" s="16">
        <f t="shared" si="6"/>
        <v>96</v>
      </c>
      <c r="P16" s="16">
        <f t="shared" si="6"/>
        <v>72</v>
      </c>
      <c r="Q16" s="16">
        <f t="shared" si="6"/>
        <v>1</v>
      </c>
      <c r="R16" s="16">
        <f t="shared" si="6"/>
        <v>1493</v>
      </c>
      <c r="S16" s="16">
        <f t="shared" si="6"/>
        <v>1227</v>
      </c>
      <c r="T16" s="16">
        <f t="shared" si="6"/>
        <v>2</v>
      </c>
      <c r="U16" s="16">
        <f t="shared" si="6"/>
        <v>19</v>
      </c>
      <c r="V16" s="16">
        <f t="shared" si="6"/>
        <v>33</v>
      </c>
      <c r="W16" s="16">
        <f t="shared" si="6"/>
        <v>2</v>
      </c>
      <c r="X16" s="16">
        <f t="shared" si="6"/>
        <v>37</v>
      </c>
      <c r="Y16" s="16">
        <f t="shared" si="6"/>
        <v>56</v>
      </c>
      <c r="Z16" s="16">
        <f t="shared" si="6"/>
        <v>44</v>
      </c>
      <c r="AA16" s="16">
        <f t="shared" si="6"/>
        <v>22</v>
      </c>
      <c r="AB16" s="16">
        <f t="shared" si="6"/>
        <v>39</v>
      </c>
      <c r="AC16" s="16">
        <f t="shared" si="6"/>
        <v>12</v>
      </c>
      <c r="AD16" s="16">
        <f t="shared" si="6"/>
        <v>1352</v>
      </c>
      <c r="AE16" s="16">
        <f t="shared" si="6"/>
        <v>1208</v>
      </c>
      <c r="AF16" s="16">
        <f t="shared" si="6"/>
        <v>6</v>
      </c>
      <c r="AG16" s="16">
        <f t="shared" si="6"/>
        <v>6</v>
      </c>
      <c r="AH16" s="16">
        <f t="shared" si="6"/>
        <v>11</v>
      </c>
      <c r="AI16" s="16">
        <f t="shared" si="6"/>
        <v>0</v>
      </c>
      <c r="AJ16" s="16">
        <f t="shared" si="6"/>
        <v>121</v>
      </c>
      <c r="AK16" s="16">
        <f t="shared" si="6"/>
        <v>1352</v>
      </c>
      <c r="AL16" s="16">
        <f t="shared" si="6"/>
        <v>2</v>
      </c>
      <c r="AM16" s="16">
        <f t="shared" si="6"/>
        <v>27</v>
      </c>
      <c r="AN16" s="16">
        <f t="shared" si="6"/>
        <v>11</v>
      </c>
      <c r="AO16" s="16">
        <f t="shared" si="6"/>
        <v>26</v>
      </c>
      <c r="AP16" s="16">
        <f t="shared" si="6"/>
        <v>167</v>
      </c>
      <c r="AQ16" s="16">
        <f t="shared" si="6"/>
        <v>305</v>
      </c>
      <c r="AR16" s="16">
        <f t="shared" si="6"/>
        <v>314</v>
      </c>
      <c r="AS16" s="16">
        <f t="shared" si="6"/>
        <v>406</v>
      </c>
      <c r="AT16" s="16">
        <f t="shared" si="6"/>
        <v>94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6" customFormat="1" ht="12.75" customHeight="1">
      <c r="A17" s="31"/>
      <c r="B17" s="9" t="s">
        <v>38</v>
      </c>
      <c r="C17" s="15">
        <f>SUM(D17:I17)</f>
        <v>501</v>
      </c>
      <c r="D17" s="15">
        <v>493</v>
      </c>
      <c r="E17" s="15">
        <v>0</v>
      </c>
      <c r="F17" s="15">
        <v>0</v>
      </c>
      <c r="G17" s="15">
        <v>0</v>
      </c>
      <c r="H17" s="15">
        <v>0</v>
      </c>
      <c r="I17" s="15">
        <v>8</v>
      </c>
      <c r="J17" s="11">
        <f>SUM(K17:Q17)</f>
        <v>501</v>
      </c>
      <c r="K17" s="15">
        <v>191</v>
      </c>
      <c r="L17" s="15">
        <v>101</v>
      </c>
      <c r="M17" s="15">
        <v>81</v>
      </c>
      <c r="N17" s="15">
        <v>50</v>
      </c>
      <c r="O17" s="15">
        <v>35</v>
      </c>
      <c r="P17" s="15">
        <v>42</v>
      </c>
      <c r="Q17" s="15">
        <v>1</v>
      </c>
      <c r="R17" s="15">
        <f>SUM(S17:AC17)</f>
        <v>501</v>
      </c>
      <c r="S17" s="15">
        <v>410</v>
      </c>
      <c r="T17" s="15">
        <v>0</v>
      </c>
      <c r="U17" s="15">
        <v>10</v>
      </c>
      <c r="V17" s="15">
        <v>5</v>
      </c>
      <c r="W17" s="15">
        <v>0</v>
      </c>
      <c r="X17" s="15">
        <v>19</v>
      </c>
      <c r="Y17" s="15">
        <v>26</v>
      </c>
      <c r="Z17" s="15">
        <v>7</v>
      </c>
      <c r="AA17" s="15">
        <v>8</v>
      </c>
      <c r="AB17" s="15">
        <v>13</v>
      </c>
      <c r="AC17" s="15">
        <v>3</v>
      </c>
      <c r="AD17" s="12">
        <f>SUM(AE17:AJ17)</f>
        <v>866</v>
      </c>
      <c r="AE17" s="15">
        <v>794</v>
      </c>
      <c r="AF17" s="15">
        <v>5</v>
      </c>
      <c r="AG17" s="15">
        <v>1</v>
      </c>
      <c r="AH17" s="15">
        <v>2</v>
      </c>
      <c r="AI17" s="15">
        <v>0</v>
      </c>
      <c r="AJ17" s="15">
        <v>64</v>
      </c>
      <c r="AK17" s="11">
        <f>SUM(AL17:AT17)</f>
        <v>866</v>
      </c>
      <c r="AL17" s="15">
        <v>1</v>
      </c>
      <c r="AM17" s="15">
        <v>18</v>
      </c>
      <c r="AN17" s="15">
        <v>8</v>
      </c>
      <c r="AO17" s="15">
        <v>16</v>
      </c>
      <c r="AP17" s="15">
        <v>112</v>
      </c>
      <c r="AQ17" s="15">
        <v>197</v>
      </c>
      <c r="AR17" s="15">
        <v>174</v>
      </c>
      <c r="AS17" s="15">
        <v>295</v>
      </c>
      <c r="AT17" s="15">
        <v>45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6" customFormat="1" ht="12.75" customHeight="1">
      <c r="A18" s="31"/>
      <c r="B18" s="9" t="s">
        <v>39</v>
      </c>
      <c r="C18" s="15">
        <f>SUM(D18:I18)</f>
        <v>992</v>
      </c>
      <c r="D18" s="15">
        <v>960</v>
      </c>
      <c r="E18" s="15">
        <v>5</v>
      </c>
      <c r="F18" s="15">
        <v>4</v>
      </c>
      <c r="G18" s="15">
        <v>1</v>
      </c>
      <c r="H18" s="15">
        <v>0</v>
      </c>
      <c r="I18" s="15">
        <v>22</v>
      </c>
      <c r="J18" s="11">
        <f>SUM(K18:Q18)</f>
        <v>992</v>
      </c>
      <c r="K18" s="15">
        <v>365</v>
      </c>
      <c r="L18" s="15">
        <v>221</v>
      </c>
      <c r="M18" s="15">
        <v>195</v>
      </c>
      <c r="N18" s="15">
        <v>120</v>
      </c>
      <c r="O18" s="15">
        <v>61</v>
      </c>
      <c r="P18" s="15">
        <v>30</v>
      </c>
      <c r="Q18" s="15">
        <v>0</v>
      </c>
      <c r="R18" s="15">
        <f>SUM(S18:AC18)</f>
        <v>992</v>
      </c>
      <c r="S18" s="15">
        <v>817</v>
      </c>
      <c r="T18" s="15">
        <v>2</v>
      </c>
      <c r="U18" s="15">
        <v>9</v>
      </c>
      <c r="V18" s="15">
        <v>28</v>
      </c>
      <c r="W18" s="15">
        <v>2</v>
      </c>
      <c r="X18" s="15">
        <v>18</v>
      </c>
      <c r="Y18" s="15">
        <v>30</v>
      </c>
      <c r="Z18" s="15">
        <v>37</v>
      </c>
      <c r="AA18" s="15">
        <v>14</v>
      </c>
      <c r="AB18" s="15">
        <v>26</v>
      </c>
      <c r="AC18" s="15">
        <v>9</v>
      </c>
      <c r="AD18" s="12">
        <f>SUM(AE18:AJ18)</f>
        <v>462</v>
      </c>
      <c r="AE18" s="15">
        <v>409</v>
      </c>
      <c r="AF18" s="15">
        <v>1</v>
      </c>
      <c r="AG18" s="15">
        <v>5</v>
      </c>
      <c r="AH18" s="15">
        <v>7</v>
      </c>
      <c r="AI18" s="15">
        <v>0</v>
      </c>
      <c r="AJ18" s="15">
        <v>40</v>
      </c>
      <c r="AK18" s="11">
        <f>SUM(AL18:AT18)</f>
        <v>462</v>
      </c>
      <c r="AL18" s="15">
        <v>1</v>
      </c>
      <c r="AM18" s="15">
        <v>9</v>
      </c>
      <c r="AN18" s="15">
        <v>3</v>
      </c>
      <c r="AO18" s="15">
        <v>10</v>
      </c>
      <c r="AP18" s="15">
        <v>53</v>
      </c>
      <c r="AQ18" s="15">
        <v>108</v>
      </c>
      <c r="AR18" s="15">
        <v>139</v>
      </c>
      <c r="AS18" s="15">
        <v>106</v>
      </c>
      <c r="AT18" s="15">
        <v>33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6" customFormat="1" ht="12.75" customHeight="1">
      <c r="A19" s="31"/>
      <c r="B19" s="9" t="s">
        <v>40</v>
      </c>
      <c r="C19" s="15">
        <f>SUM(D19:I19)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1">
        <f>SUM(K19:Q19)</f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f>SUM(S19:AC19)</f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2">
        <f>SUM(AE19:AJ19)</f>
        <v>1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1</v>
      </c>
      <c r="AK19" s="11">
        <f>SUM(AL19:AT19)</f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6" customFormat="1" ht="12.75" customHeight="1">
      <c r="A20" s="32"/>
      <c r="B20" s="9" t="s">
        <v>41</v>
      </c>
      <c r="C20" s="15">
        <f>SUM(D20:I20)</f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1">
        <f>SUM(K20:Q20)</f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>SUM(S20:AC20)</f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2">
        <f>SUM(AE20:AJ20)</f>
        <v>23</v>
      </c>
      <c r="AE20" s="15">
        <v>5</v>
      </c>
      <c r="AF20" s="15">
        <v>0</v>
      </c>
      <c r="AG20" s="15">
        <v>0</v>
      </c>
      <c r="AH20" s="15">
        <v>2</v>
      </c>
      <c r="AI20" s="15">
        <v>0</v>
      </c>
      <c r="AJ20" s="15">
        <v>16</v>
      </c>
      <c r="AK20" s="11">
        <f>SUM(AL20:AT20)</f>
        <v>23</v>
      </c>
      <c r="AL20" s="15">
        <v>0</v>
      </c>
      <c r="AM20" s="15">
        <v>0</v>
      </c>
      <c r="AN20" s="15">
        <v>0</v>
      </c>
      <c r="AO20" s="15">
        <v>0</v>
      </c>
      <c r="AP20" s="15">
        <v>2</v>
      </c>
      <c r="AQ20" s="15">
        <v>0</v>
      </c>
      <c r="AR20" s="15">
        <v>1</v>
      </c>
      <c r="AS20" s="15">
        <v>5</v>
      </c>
      <c r="AT20" s="15">
        <v>15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6" customFormat="1" ht="12.75" customHeight="1">
      <c r="A21" s="30" t="s">
        <v>25</v>
      </c>
      <c r="B21" s="9" t="s">
        <v>37</v>
      </c>
      <c r="C21" s="16">
        <f aca="true" t="shared" si="7" ref="C21:AT21">SUM(C22:C25)</f>
        <v>823</v>
      </c>
      <c r="D21" s="16">
        <f t="shared" si="7"/>
        <v>789</v>
      </c>
      <c r="E21" s="16">
        <f t="shared" si="7"/>
        <v>26</v>
      </c>
      <c r="F21" s="16">
        <f t="shared" si="7"/>
        <v>0</v>
      </c>
      <c r="G21" s="16">
        <f t="shared" si="7"/>
        <v>0</v>
      </c>
      <c r="H21" s="16">
        <f t="shared" si="7"/>
        <v>0</v>
      </c>
      <c r="I21" s="16">
        <f t="shared" si="7"/>
        <v>8</v>
      </c>
      <c r="J21" s="16">
        <f t="shared" si="7"/>
        <v>823</v>
      </c>
      <c r="K21" s="16">
        <f t="shared" si="7"/>
        <v>309</v>
      </c>
      <c r="L21" s="16">
        <f t="shared" si="7"/>
        <v>188</v>
      </c>
      <c r="M21" s="16">
        <f t="shared" si="7"/>
        <v>126</v>
      </c>
      <c r="N21" s="16">
        <f t="shared" si="7"/>
        <v>90</v>
      </c>
      <c r="O21" s="16">
        <f t="shared" si="7"/>
        <v>71</v>
      </c>
      <c r="P21" s="16">
        <f t="shared" si="7"/>
        <v>39</v>
      </c>
      <c r="Q21" s="16">
        <f t="shared" si="7"/>
        <v>0</v>
      </c>
      <c r="R21" s="16">
        <f t="shared" si="7"/>
        <v>823</v>
      </c>
      <c r="S21" s="16">
        <f t="shared" si="7"/>
        <v>692</v>
      </c>
      <c r="T21" s="16">
        <f t="shared" si="7"/>
        <v>1</v>
      </c>
      <c r="U21" s="16">
        <f t="shared" si="7"/>
        <v>9</v>
      </c>
      <c r="V21" s="16">
        <f t="shared" si="7"/>
        <v>11</v>
      </c>
      <c r="W21" s="16">
        <f t="shared" si="7"/>
        <v>0</v>
      </c>
      <c r="X21" s="16">
        <f t="shared" si="7"/>
        <v>16</v>
      </c>
      <c r="Y21" s="16">
        <f t="shared" si="7"/>
        <v>47</v>
      </c>
      <c r="Z21" s="16">
        <f t="shared" si="7"/>
        <v>15</v>
      </c>
      <c r="AA21" s="16">
        <f t="shared" si="7"/>
        <v>9</v>
      </c>
      <c r="AB21" s="16">
        <f t="shared" si="7"/>
        <v>16</v>
      </c>
      <c r="AC21" s="16">
        <f t="shared" si="7"/>
        <v>7</v>
      </c>
      <c r="AD21" s="16">
        <f t="shared" si="7"/>
        <v>751</v>
      </c>
      <c r="AE21" s="16">
        <f t="shared" si="7"/>
        <v>661</v>
      </c>
      <c r="AF21" s="16">
        <f t="shared" si="7"/>
        <v>30</v>
      </c>
      <c r="AG21" s="16">
        <f t="shared" si="7"/>
        <v>8</v>
      </c>
      <c r="AH21" s="16">
        <f t="shared" si="7"/>
        <v>5</v>
      </c>
      <c r="AI21" s="16">
        <f t="shared" si="7"/>
        <v>0</v>
      </c>
      <c r="AJ21" s="16">
        <f t="shared" si="7"/>
        <v>47</v>
      </c>
      <c r="AK21" s="16">
        <f t="shared" si="7"/>
        <v>751</v>
      </c>
      <c r="AL21" s="16">
        <f t="shared" si="7"/>
        <v>0</v>
      </c>
      <c r="AM21" s="16">
        <f t="shared" si="7"/>
        <v>9</v>
      </c>
      <c r="AN21" s="16">
        <f t="shared" si="7"/>
        <v>18</v>
      </c>
      <c r="AO21" s="16">
        <f t="shared" si="7"/>
        <v>31</v>
      </c>
      <c r="AP21" s="16">
        <f t="shared" si="7"/>
        <v>105</v>
      </c>
      <c r="AQ21" s="16">
        <f t="shared" si="7"/>
        <v>205</v>
      </c>
      <c r="AR21" s="16">
        <f t="shared" si="7"/>
        <v>176</v>
      </c>
      <c r="AS21" s="16">
        <f t="shared" si="7"/>
        <v>176</v>
      </c>
      <c r="AT21" s="16">
        <f t="shared" si="7"/>
        <v>31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6" customFormat="1" ht="12.75" customHeight="1">
      <c r="A22" s="31"/>
      <c r="B22" s="9" t="s">
        <v>38</v>
      </c>
      <c r="C22" s="15">
        <f>SUM(D22:I22)</f>
        <v>306</v>
      </c>
      <c r="D22" s="15">
        <v>297</v>
      </c>
      <c r="E22" s="15">
        <v>7</v>
      </c>
      <c r="F22" s="15">
        <v>0</v>
      </c>
      <c r="G22" s="15">
        <v>0</v>
      </c>
      <c r="H22" s="15">
        <v>0</v>
      </c>
      <c r="I22" s="15">
        <v>2</v>
      </c>
      <c r="J22" s="11">
        <f>SUM(K22:Q22)</f>
        <v>306</v>
      </c>
      <c r="K22" s="15">
        <v>99</v>
      </c>
      <c r="L22" s="15">
        <v>76</v>
      </c>
      <c r="M22" s="15">
        <v>43</v>
      </c>
      <c r="N22" s="15">
        <v>32</v>
      </c>
      <c r="O22" s="15">
        <v>37</v>
      </c>
      <c r="P22" s="15">
        <v>19</v>
      </c>
      <c r="Q22" s="15">
        <v>0</v>
      </c>
      <c r="R22" s="15">
        <f>SUM(S22:AC22)</f>
        <v>306</v>
      </c>
      <c r="S22" s="15">
        <v>253</v>
      </c>
      <c r="T22" s="15">
        <v>1</v>
      </c>
      <c r="U22" s="15">
        <v>5</v>
      </c>
      <c r="V22" s="15">
        <v>2</v>
      </c>
      <c r="W22" s="15">
        <v>0</v>
      </c>
      <c r="X22" s="15">
        <v>9</v>
      </c>
      <c r="Y22" s="15">
        <v>19</v>
      </c>
      <c r="Z22" s="15">
        <v>4</v>
      </c>
      <c r="AA22" s="15">
        <v>2</v>
      </c>
      <c r="AB22" s="15">
        <v>9</v>
      </c>
      <c r="AC22" s="15">
        <v>2</v>
      </c>
      <c r="AD22" s="12">
        <f>SUM(AE22:AJ22)</f>
        <v>546</v>
      </c>
      <c r="AE22" s="15">
        <v>498</v>
      </c>
      <c r="AF22" s="15">
        <v>21</v>
      </c>
      <c r="AG22" s="15">
        <v>0</v>
      </c>
      <c r="AH22" s="15">
        <v>1</v>
      </c>
      <c r="AI22" s="15">
        <v>0</v>
      </c>
      <c r="AJ22" s="15">
        <v>26</v>
      </c>
      <c r="AK22" s="11">
        <f>SUM(AL22:AT22)</f>
        <v>546</v>
      </c>
      <c r="AL22" s="15">
        <v>0</v>
      </c>
      <c r="AM22" s="15">
        <v>9</v>
      </c>
      <c r="AN22" s="15">
        <v>13</v>
      </c>
      <c r="AO22" s="15">
        <v>23</v>
      </c>
      <c r="AP22" s="15">
        <v>81</v>
      </c>
      <c r="AQ22" s="15">
        <v>152</v>
      </c>
      <c r="AR22" s="15">
        <v>122</v>
      </c>
      <c r="AS22" s="15">
        <v>138</v>
      </c>
      <c r="AT22" s="15">
        <v>8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6" customFormat="1" ht="16.5">
      <c r="A23" s="31"/>
      <c r="B23" s="9" t="s">
        <v>39</v>
      </c>
      <c r="C23" s="15">
        <f>SUM(D23:I23)</f>
        <v>517</v>
      </c>
      <c r="D23" s="15">
        <v>492</v>
      </c>
      <c r="E23" s="15">
        <v>19</v>
      </c>
      <c r="F23" s="15">
        <v>0</v>
      </c>
      <c r="G23" s="15">
        <v>0</v>
      </c>
      <c r="H23" s="15">
        <v>0</v>
      </c>
      <c r="I23" s="15">
        <v>6</v>
      </c>
      <c r="J23" s="11">
        <f>SUM(K23:Q23)</f>
        <v>517</v>
      </c>
      <c r="K23" s="15">
        <v>210</v>
      </c>
      <c r="L23" s="15">
        <v>112</v>
      </c>
      <c r="M23" s="15">
        <v>83</v>
      </c>
      <c r="N23" s="15">
        <v>58</v>
      </c>
      <c r="O23" s="15">
        <v>34</v>
      </c>
      <c r="P23" s="15">
        <v>20</v>
      </c>
      <c r="Q23" s="15">
        <v>0</v>
      </c>
      <c r="R23" s="15">
        <f>SUM(S23:AC23)</f>
        <v>517</v>
      </c>
      <c r="S23" s="15">
        <v>439</v>
      </c>
      <c r="T23" s="15">
        <v>0</v>
      </c>
      <c r="U23" s="15">
        <v>4</v>
      </c>
      <c r="V23" s="15">
        <v>9</v>
      </c>
      <c r="W23" s="15">
        <v>0</v>
      </c>
      <c r="X23" s="15">
        <v>7</v>
      </c>
      <c r="Y23" s="15">
        <v>28</v>
      </c>
      <c r="Z23" s="15">
        <v>11</v>
      </c>
      <c r="AA23" s="15">
        <v>7</v>
      </c>
      <c r="AB23" s="15">
        <v>7</v>
      </c>
      <c r="AC23" s="15">
        <v>5</v>
      </c>
      <c r="AD23" s="12">
        <f>SUM(AE23:AJ23)</f>
        <v>195</v>
      </c>
      <c r="AE23" s="15">
        <v>160</v>
      </c>
      <c r="AF23" s="15">
        <v>9</v>
      </c>
      <c r="AG23" s="15">
        <v>8</v>
      </c>
      <c r="AH23" s="15">
        <v>4</v>
      </c>
      <c r="AI23" s="15">
        <v>0</v>
      </c>
      <c r="AJ23" s="15">
        <v>14</v>
      </c>
      <c r="AK23" s="11">
        <f>SUM(AL23:AT23)</f>
        <v>195</v>
      </c>
      <c r="AL23" s="15">
        <v>0</v>
      </c>
      <c r="AM23" s="15">
        <v>0</v>
      </c>
      <c r="AN23" s="15">
        <v>5</v>
      </c>
      <c r="AO23" s="15">
        <v>8</v>
      </c>
      <c r="AP23" s="15">
        <v>24</v>
      </c>
      <c r="AQ23" s="15">
        <v>53</v>
      </c>
      <c r="AR23" s="15">
        <v>53</v>
      </c>
      <c r="AS23" s="15">
        <v>37</v>
      </c>
      <c r="AT23" s="15">
        <v>15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6" customFormat="1" ht="12.75" customHeight="1">
      <c r="A24" s="31"/>
      <c r="B24" s="9" t="s">
        <v>40</v>
      </c>
      <c r="C24" s="15">
        <f>SUM(D24:I24)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1">
        <f>SUM(K24:Q24)</f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f>SUM(S24:AC24)</f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2">
        <f>SUM(AE24:AJ24)</f>
        <v>1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</v>
      </c>
      <c r="AK24" s="11">
        <f>SUM(AL24:AT24)</f>
        <v>1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1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6" customFormat="1" ht="12.75" customHeight="1">
      <c r="A25" s="32"/>
      <c r="B25" s="9" t="s">
        <v>41</v>
      </c>
      <c r="C25" s="15">
        <f>SUM(D25:I25)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1">
        <f>SUM(K25:Q25)</f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f>SUM(S25:AC25)</f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2">
        <f>SUM(AE25:AJ25)</f>
        <v>9</v>
      </c>
      <c r="AE25" s="15">
        <v>3</v>
      </c>
      <c r="AF25" s="15">
        <v>0</v>
      </c>
      <c r="AG25" s="15">
        <v>0</v>
      </c>
      <c r="AH25" s="15">
        <v>0</v>
      </c>
      <c r="AI25" s="15">
        <v>0</v>
      </c>
      <c r="AJ25" s="15">
        <v>6</v>
      </c>
      <c r="AK25" s="11">
        <f>SUM(AL25:AT25)</f>
        <v>9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1</v>
      </c>
      <c r="AS25" s="15">
        <v>1</v>
      </c>
      <c r="AT25" s="15">
        <v>7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6" customFormat="1" ht="12.75" customHeight="1">
      <c r="A26" s="30" t="s">
        <v>5</v>
      </c>
      <c r="B26" s="9" t="s">
        <v>37</v>
      </c>
      <c r="C26" s="16">
        <f aca="true" t="shared" si="8" ref="C26:AT26">SUM(C27:C30)</f>
        <v>1391</v>
      </c>
      <c r="D26" s="16">
        <f t="shared" si="8"/>
        <v>1353</v>
      </c>
      <c r="E26" s="16">
        <f t="shared" si="8"/>
        <v>14</v>
      </c>
      <c r="F26" s="16">
        <f t="shared" si="8"/>
        <v>2</v>
      </c>
      <c r="G26" s="16">
        <f t="shared" si="8"/>
        <v>1</v>
      </c>
      <c r="H26" s="16">
        <f t="shared" si="8"/>
        <v>1</v>
      </c>
      <c r="I26" s="16">
        <f t="shared" si="8"/>
        <v>20</v>
      </c>
      <c r="J26" s="16">
        <f t="shared" si="8"/>
        <v>1391</v>
      </c>
      <c r="K26" s="16">
        <f t="shared" si="8"/>
        <v>562</v>
      </c>
      <c r="L26" s="16">
        <f t="shared" si="8"/>
        <v>326</v>
      </c>
      <c r="M26" s="16">
        <f t="shared" si="8"/>
        <v>223</v>
      </c>
      <c r="N26" s="16">
        <f t="shared" si="8"/>
        <v>138</v>
      </c>
      <c r="O26" s="16">
        <f t="shared" si="8"/>
        <v>86</v>
      </c>
      <c r="P26" s="16">
        <f t="shared" si="8"/>
        <v>52</v>
      </c>
      <c r="Q26" s="16">
        <f t="shared" si="8"/>
        <v>4</v>
      </c>
      <c r="R26" s="16">
        <f t="shared" si="8"/>
        <v>1391</v>
      </c>
      <c r="S26" s="16">
        <f t="shared" si="8"/>
        <v>1089</v>
      </c>
      <c r="T26" s="16">
        <f t="shared" si="8"/>
        <v>4</v>
      </c>
      <c r="U26" s="16">
        <f t="shared" si="8"/>
        <v>21</v>
      </c>
      <c r="V26" s="16">
        <f t="shared" si="8"/>
        <v>20</v>
      </c>
      <c r="W26" s="16">
        <f t="shared" si="8"/>
        <v>4</v>
      </c>
      <c r="X26" s="16">
        <f t="shared" si="8"/>
        <v>44</v>
      </c>
      <c r="Y26" s="16">
        <f t="shared" si="8"/>
        <v>93</v>
      </c>
      <c r="Z26" s="16">
        <f t="shared" si="8"/>
        <v>26</v>
      </c>
      <c r="AA26" s="16">
        <f t="shared" si="8"/>
        <v>20</v>
      </c>
      <c r="AB26" s="16">
        <f t="shared" si="8"/>
        <v>43</v>
      </c>
      <c r="AC26" s="16">
        <f t="shared" si="8"/>
        <v>27</v>
      </c>
      <c r="AD26" s="16">
        <f t="shared" si="8"/>
        <v>1345</v>
      </c>
      <c r="AE26" s="16">
        <f t="shared" si="8"/>
        <v>1191</v>
      </c>
      <c r="AF26" s="16">
        <f t="shared" si="8"/>
        <v>13</v>
      </c>
      <c r="AG26" s="16">
        <f t="shared" si="8"/>
        <v>7</v>
      </c>
      <c r="AH26" s="16">
        <f t="shared" si="8"/>
        <v>19</v>
      </c>
      <c r="AI26" s="16">
        <f t="shared" si="8"/>
        <v>1</v>
      </c>
      <c r="AJ26" s="16">
        <f t="shared" si="8"/>
        <v>114</v>
      </c>
      <c r="AK26" s="16">
        <f t="shared" si="8"/>
        <v>1345</v>
      </c>
      <c r="AL26" s="16">
        <f t="shared" si="8"/>
        <v>2</v>
      </c>
      <c r="AM26" s="16">
        <f t="shared" si="8"/>
        <v>15</v>
      </c>
      <c r="AN26" s="16">
        <f t="shared" si="8"/>
        <v>22</v>
      </c>
      <c r="AO26" s="16">
        <f t="shared" si="8"/>
        <v>32</v>
      </c>
      <c r="AP26" s="16">
        <f t="shared" si="8"/>
        <v>202</v>
      </c>
      <c r="AQ26" s="16">
        <f t="shared" si="8"/>
        <v>373</v>
      </c>
      <c r="AR26" s="16">
        <f t="shared" si="8"/>
        <v>304</v>
      </c>
      <c r="AS26" s="16">
        <f t="shared" si="8"/>
        <v>316</v>
      </c>
      <c r="AT26" s="16">
        <f t="shared" si="8"/>
        <v>79</v>
      </c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6" customFormat="1" ht="12.75" customHeight="1">
      <c r="A27" s="31"/>
      <c r="B27" s="9" t="s">
        <v>38</v>
      </c>
      <c r="C27" s="15">
        <f>SUM(D27:I27)</f>
        <v>568</v>
      </c>
      <c r="D27" s="15">
        <v>556</v>
      </c>
      <c r="E27" s="15">
        <v>4</v>
      </c>
      <c r="F27" s="15">
        <v>1</v>
      </c>
      <c r="G27" s="15">
        <v>0</v>
      </c>
      <c r="H27" s="15">
        <v>1</v>
      </c>
      <c r="I27" s="15">
        <v>6</v>
      </c>
      <c r="J27" s="11">
        <f>SUM(K27:Q27)</f>
        <v>568</v>
      </c>
      <c r="K27" s="15">
        <v>240</v>
      </c>
      <c r="L27" s="15">
        <v>129</v>
      </c>
      <c r="M27" s="15">
        <v>88</v>
      </c>
      <c r="N27" s="15">
        <v>49</v>
      </c>
      <c r="O27" s="15">
        <v>33</v>
      </c>
      <c r="P27" s="15">
        <v>26</v>
      </c>
      <c r="Q27" s="15">
        <v>3</v>
      </c>
      <c r="R27" s="15">
        <f>SUM(S27:AC27)</f>
        <v>568</v>
      </c>
      <c r="S27" s="15">
        <v>437</v>
      </c>
      <c r="T27" s="15">
        <v>1</v>
      </c>
      <c r="U27" s="15">
        <v>7</v>
      </c>
      <c r="V27" s="15">
        <v>4</v>
      </c>
      <c r="W27" s="15">
        <v>4</v>
      </c>
      <c r="X27" s="15">
        <v>25</v>
      </c>
      <c r="Y27" s="15">
        <v>45</v>
      </c>
      <c r="Z27" s="15">
        <v>11</v>
      </c>
      <c r="AA27" s="15">
        <v>9</v>
      </c>
      <c r="AB27" s="15">
        <v>17</v>
      </c>
      <c r="AC27" s="15">
        <v>8</v>
      </c>
      <c r="AD27" s="12">
        <f>SUM(AE27:AJ27)</f>
        <v>947</v>
      </c>
      <c r="AE27" s="15">
        <v>859</v>
      </c>
      <c r="AF27" s="15">
        <v>12</v>
      </c>
      <c r="AG27" s="15">
        <v>1</v>
      </c>
      <c r="AH27" s="15">
        <v>1</v>
      </c>
      <c r="AI27" s="15">
        <v>0</v>
      </c>
      <c r="AJ27" s="15">
        <v>74</v>
      </c>
      <c r="AK27" s="11">
        <f>SUM(AL27:AT27)</f>
        <v>947</v>
      </c>
      <c r="AL27" s="15">
        <v>2</v>
      </c>
      <c r="AM27" s="15">
        <v>11</v>
      </c>
      <c r="AN27" s="15">
        <v>18</v>
      </c>
      <c r="AO27" s="15">
        <v>22</v>
      </c>
      <c r="AP27" s="15">
        <v>147</v>
      </c>
      <c r="AQ27" s="15">
        <v>266</v>
      </c>
      <c r="AR27" s="15">
        <v>201</v>
      </c>
      <c r="AS27" s="15">
        <v>241</v>
      </c>
      <c r="AT27" s="15">
        <v>39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6" customFormat="1" ht="12.75" customHeight="1">
      <c r="A28" s="31"/>
      <c r="B28" s="9" t="s">
        <v>39</v>
      </c>
      <c r="C28" s="15">
        <f>SUM(D28:I28)</f>
        <v>823</v>
      </c>
      <c r="D28" s="15">
        <v>797</v>
      </c>
      <c r="E28" s="15">
        <v>10</v>
      </c>
      <c r="F28" s="15">
        <v>1</v>
      </c>
      <c r="G28" s="15">
        <v>1</v>
      </c>
      <c r="H28" s="15">
        <v>0</v>
      </c>
      <c r="I28" s="15">
        <v>14</v>
      </c>
      <c r="J28" s="11">
        <f>SUM(K28:Q28)</f>
        <v>823</v>
      </c>
      <c r="K28" s="15">
        <v>322</v>
      </c>
      <c r="L28" s="15">
        <v>197</v>
      </c>
      <c r="M28" s="15">
        <v>135</v>
      </c>
      <c r="N28" s="15">
        <v>89</v>
      </c>
      <c r="O28" s="15">
        <v>53</v>
      </c>
      <c r="P28" s="15">
        <v>26</v>
      </c>
      <c r="Q28" s="15">
        <v>1</v>
      </c>
      <c r="R28" s="15">
        <f>SUM(S28:AC28)</f>
        <v>823</v>
      </c>
      <c r="S28" s="15">
        <v>652</v>
      </c>
      <c r="T28" s="15">
        <v>3</v>
      </c>
      <c r="U28" s="15">
        <v>14</v>
      </c>
      <c r="V28" s="15">
        <v>16</v>
      </c>
      <c r="W28" s="15">
        <v>0</v>
      </c>
      <c r="X28" s="15">
        <v>19</v>
      </c>
      <c r="Y28" s="15">
        <v>48</v>
      </c>
      <c r="Z28" s="15">
        <v>15</v>
      </c>
      <c r="AA28" s="15">
        <v>11</v>
      </c>
      <c r="AB28" s="15">
        <v>26</v>
      </c>
      <c r="AC28" s="15">
        <v>19</v>
      </c>
      <c r="AD28" s="12">
        <f>SUM(AE28:AJ28)</f>
        <v>386</v>
      </c>
      <c r="AE28" s="15">
        <v>330</v>
      </c>
      <c r="AF28" s="15">
        <v>1</v>
      </c>
      <c r="AG28" s="15">
        <v>6</v>
      </c>
      <c r="AH28" s="15">
        <v>18</v>
      </c>
      <c r="AI28" s="15">
        <v>1</v>
      </c>
      <c r="AJ28" s="15">
        <v>30</v>
      </c>
      <c r="AK28" s="11">
        <f>SUM(AL28:AT28)</f>
        <v>386</v>
      </c>
      <c r="AL28" s="15">
        <v>0</v>
      </c>
      <c r="AM28" s="15">
        <v>4</v>
      </c>
      <c r="AN28" s="15">
        <v>4</v>
      </c>
      <c r="AO28" s="15">
        <v>10</v>
      </c>
      <c r="AP28" s="15">
        <v>55</v>
      </c>
      <c r="AQ28" s="15">
        <v>106</v>
      </c>
      <c r="AR28" s="15">
        <v>100</v>
      </c>
      <c r="AS28" s="15">
        <v>74</v>
      </c>
      <c r="AT28" s="15">
        <v>33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6" customFormat="1" ht="12.75" customHeight="1">
      <c r="A29" s="31"/>
      <c r="B29" s="9" t="s">
        <v>40</v>
      </c>
      <c r="C29" s="15">
        <f>SUM(D29:I29)</f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>
        <f>SUM(K29:Q29)</f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>SUM(S29:AC29)</f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2">
        <f>SUM(AE29:AJ29)</f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1">
        <f>SUM(AL29:AT29)</f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6" customFormat="1" ht="12.75" customHeight="1">
      <c r="A30" s="32"/>
      <c r="B30" s="9" t="s">
        <v>41</v>
      </c>
      <c r="C30" s="15">
        <f>SUM(D30:I30)</f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1">
        <f>SUM(K30:Q30)</f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f>SUM(S30:AC30)</f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2">
        <f>SUM(AE30:AJ30)</f>
        <v>12</v>
      </c>
      <c r="AE30" s="15">
        <v>2</v>
      </c>
      <c r="AF30" s="15">
        <v>0</v>
      </c>
      <c r="AG30" s="15">
        <v>0</v>
      </c>
      <c r="AH30" s="15">
        <v>0</v>
      </c>
      <c r="AI30" s="15">
        <v>0</v>
      </c>
      <c r="AJ30" s="15">
        <v>10</v>
      </c>
      <c r="AK30" s="11">
        <f>SUM(AL30:AT30)</f>
        <v>12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1</v>
      </c>
      <c r="AR30" s="15">
        <v>3</v>
      </c>
      <c r="AS30" s="15">
        <v>1</v>
      </c>
      <c r="AT30" s="15">
        <v>7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6" customFormat="1" ht="12.75" customHeight="1">
      <c r="A31" s="30" t="s">
        <v>6</v>
      </c>
      <c r="B31" s="9" t="s">
        <v>37</v>
      </c>
      <c r="C31" s="16">
        <f aca="true" t="shared" si="9" ref="C31:AT31">SUM(C32:C35)</f>
        <v>772</v>
      </c>
      <c r="D31" s="16">
        <f t="shared" si="9"/>
        <v>765</v>
      </c>
      <c r="E31" s="16">
        <f t="shared" si="9"/>
        <v>5</v>
      </c>
      <c r="F31" s="16">
        <f t="shared" si="9"/>
        <v>0</v>
      </c>
      <c r="G31" s="16">
        <f t="shared" si="9"/>
        <v>0</v>
      </c>
      <c r="H31" s="16">
        <f t="shared" si="9"/>
        <v>0</v>
      </c>
      <c r="I31" s="16">
        <f t="shared" si="9"/>
        <v>2</v>
      </c>
      <c r="J31" s="16">
        <f t="shared" si="9"/>
        <v>772</v>
      </c>
      <c r="K31" s="16">
        <f t="shared" si="9"/>
        <v>276</v>
      </c>
      <c r="L31" s="16">
        <f t="shared" si="9"/>
        <v>174</v>
      </c>
      <c r="M31" s="16">
        <f t="shared" si="9"/>
        <v>144</v>
      </c>
      <c r="N31" s="16">
        <f t="shared" si="9"/>
        <v>90</v>
      </c>
      <c r="O31" s="16">
        <f t="shared" si="9"/>
        <v>64</v>
      </c>
      <c r="P31" s="16">
        <f t="shared" si="9"/>
        <v>23</v>
      </c>
      <c r="Q31" s="16">
        <f t="shared" si="9"/>
        <v>1</v>
      </c>
      <c r="R31" s="16">
        <f t="shared" si="9"/>
        <v>772</v>
      </c>
      <c r="S31" s="16">
        <f t="shared" si="9"/>
        <v>621</v>
      </c>
      <c r="T31" s="16">
        <f t="shared" si="9"/>
        <v>0</v>
      </c>
      <c r="U31" s="16">
        <f t="shared" si="9"/>
        <v>10</v>
      </c>
      <c r="V31" s="16">
        <f t="shared" si="9"/>
        <v>13</v>
      </c>
      <c r="W31" s="16">
        <f t="shared" si="9"/>
        <v>1</v>
      </c>
      <c r="X31" s="16">
        <f t="shared" si="9"/>
        <v>18</v>
      </c>
      <c r="Y31" s="16">
        <f t="shared" si="9"/>
        <v>55</v>
      </c>
      <c r="Z31" s="16">
        <f t="shared" si="9"/>
        <v>19</v>
      </c>
      <c r="AA31" s="16">
        <f t="shared" si="9"/>
        <v>12</v>
      </c>
      <c r="AB31" s="16">
        <f t="shared" si="9"/>
        <v>19</v>
      </c>
      <c r="AC31" s="16">
        <f t="shared" si="9"/>
        <v>4</v>
      </c>
      <c r="AD31" s="16">
        <f t="shared" si="9"/>
        <v>658</v>
      </c>
      <c r="AE31" s="16">
        <f t="shared" si="9"/>
        <v>630</v>
      </c>
      <c r="AF31" s="16">
        <f t="shared" si="9"/>
        <v>4</v>
      </c>
      <c r="AG31" s="16">
        <f t="shared" si="9"/>
        <v>2</v>
      </c>
      <c r="AH31" s="16">
        <f t="shared" si="9"/>
        <v>2</v>
      </c>
      <c r="AI31" s="16">
        <f t="shared" si="9"/>
        <v>0</v>
      </c>
      <c r="AJ31" s="16">
        <f t="shared" si="9"/>
        <v>20</v>
      </c>
      <c r="AK31" s="16">
        <f t="shared" si="9"/>
        <v>658</v>
      </c>
      <c r="AL31" s="16">
        <f t="shared" si="9"/>
        <v>0</v>
      </c>
      <c r="AM31" s="16">
        <f t="shared" si="9"/>
        <v>10</v>
      </c>
      <c r="AN31" s="16">
        <f t="shared" si="9"/>
        <v>13</v>
      </c>
      <c r="AO31" s="16">
        <f t="shared" si="9"/>
        <v>19</v>
      </c>
      <c r="AP31" s="16">
        <f t="shared" si="9"/>
        <v>82</v>
      </c>
      <c r="AQ31" s="16">
        <f t="shared" si="9"/>
        <v>183</v>
      </c>
      <c r="AR31" s="16">
        <f t="shared" si="9"/>
        <v>163</v>
      </c>
      <c r="AS31" s="16">
        <f t="shared" si="9"/>
        <v>176</v>
      </c>
      <c r="AT31" s="16">
        <f t="shared" si="9"/>
        <v>12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6" customFormat="1" ht="12.75" customHeight="1">
      <c r="A32" s="31"/>
      <c r="B32" s="9" t="s">
        <v>38</v>
      </c>
      <c r="C32" s="15">
        <f>SUM(D32:I32)</f>
        <v>306</v>
      </c>
      <c r="D32" s="15">
        <v>303</v>
      </c>
      <c r="E32" s="15">
        <v>2</v>
      </c>
      <c r="F32" s="15">
        <v>0</v>
      </c>
      <c r="G32" s="15">
        <v>0</v>
      </c>
      <c r="H32" s="15">
        <v>0</v>
      </c>
      <c r="I32" s="15">
        <v>1</v>
      </c>
      <c r="J32" s="11">
        <f>SUM(K32:Q32)</f>
        <v>306</v>
      </c>
      <c r="K32" s="15">
        <v>121</v>
      </c>
      <c r="L32" s="15">
        <v>71</v>
      </c>
      <c r="M32" s="15">
        <v>50</v>
      </c>
      <c r="N32" s="15">
        <v>31</v>
      </c>
      <c r="O32" s="15">
        <v>23</v>
      </c>
      <c r="P32" s="15">
        <v>10</v>
      </c>
      <c r="Q32" s="15">
        <v>0</v>
      </c>
      <c r="R32" s="15">
        <f>SUM(S32:AC32)</f>
        <v>306</v>
      </c>
      <c r="S32" s="15">
        <v>241</v>
      </c>
      <c r="T32" s="15">
        <v>0</v>
      </c>
      <c r="U32" s="15">
        <v>4</v>
      </c>
      <c r="V32" s="15">
        <v>6</v>
      </c>
      <c r="W32" s="15">
        <v>0</v>
      </c>
      <c r="X32" s="15">
        <v>10</v>
      </c>
      <c r="Y32" s="15">
        <v>26</v>
      </c>
      <c r="Z32" s="15">
        <v>3</v>
      </c>
      <c r="AA32" s="15">
        <v>5</v>
      </c>
      <c r="AB32" s="15">
        <v>10</v>
      </c>
      <c r="AC32" s="15">
        <v>1</v>
      </c>
      <c r="AD32" s="12">
        <f>SUM(AE32:AJ32)</f>
        <v>480</v>
      </c>
      <c r="AE32" s="15">
        <v>463</v>
      </c>
      <c r="AF32" s="15">
        <v>3</v>
      </c>
      <c r="AG32" s="15">
        <v>0</v>
      </c>
      <c r="AH32" s="15">
        <v>0</v>
      </c>
      <c r="AI32" s="15">
        <v>0</v>
      </c>
      <c r="AJ32" s="15">
        <v>14</v>
      </c>
      <c r="AK32" s="11">
        <f>SUM(AL32:AT32)</f>
        <v>480</v>
      </c>
      <c r="AL32" s="15">
        <v>0</v>
      </c>
      <c r="AM32" s="15">
        <v>9</v>
      </c>
      <c r="AN32" s="15">
        <v>12</v>
      </c>
      <c r="AO32" s="15">
        <v>15</v>
      </c>
      <c r="AP32" s="15">
        <v>53</v>
      </c>
      <c r="AQ32" s="15">
        <v>140</v>
      </c>
      <c r="AR32" s="15">
        <v>109</v>
      </c>
      <c r="AS32" s="15">
        <v>136</v>
      </c>
      <c r="AT32" s="15">
        <v>6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6" customFormat="1" ht="12.75" customHeight="1">
      <c r="A33" s="31"/>
      <c r="B33" s="9" t="s">
        <v>39</v>
      </c>
      <c r="C33" s="15">
        <f>SUM(D33:I33)</f>
        <v>466</v>
      </c>
      <c r="D33" s="15">
        <v>462</v>
      </c>
      <c r="E33" s="15">
        <v>3</v>
      </c>
      <c r="F33" s="15">
        <v>0</v>
      </c>
      <c r="G33" s="15">
        <v>0</v>
      </c>
      <c r="H33" s="15">
        <v>0</v>
      </c>
      <c r="I33" s="15">
        <v>1</v>
      </c>
      <c r="J33" s="11">
        <f>SUM(K33:Q33)</f>
        <v>466</v>
      </c>
      <c r="K33" s="15">
        <v>155</v>
      </c>
      <c r="L33" s="15">
        <v>103</v>
      </c>
      <c r="M33" s="15">
        <v>94</v>
      </c>
      <c r="N33" s="15">
        <v>59</v>
      </c>
      <c r="O33" s="15">
        <v>41</v>
      </c>
      <c r="P33" s="15">
        <v>13</v>
      </c>
      <c r="Q33" s="15">
        <v>1</v>
      </c>
      <c r="R33" s="15">
        <f>SUM(S33:AC33)</f>
        <v>466</v>
      </c>
      <c r="S33" s="15">
        <v>380</v>
      </c>
      <c r="T33" s="15">
        <v>0</v>
      </c>
      <c r="U33" s="15">
        <v>6</v>
      </c>
      <c r="V33" s="15">
        <v>7</v>
      </c>
      <c r="W33" s="15">
        <v>1</v>
      </c>
      <c r="X33" s="15">
        <v>8</v>
      </c>
      <c r="Y33" s="15">
        <v>29</v>
      </c>
      <c r="Z33" s="15">
        <v>16</v>
      </c>
      <c r="AA33" s="15">
        <v>7</v>
      </c>
      <c r="AB33" s="15">
        <v>9</v>
      </c>
      <c r="AC33" s="15">
        <v>3</v>
      </c>
      <c r="AD33" s="12">
        <f>SUM(AE33:AJ33)</f>
        <v>174</v>
      </c>
      <c r="AE33" s="15">
        <v>166</v>
      </c>
      <c r="AF33" s="15">
        <v>1</v>
      </c>
      <c r="AG33" s="15">
        <v>2</v>
      </c>
      <c r="AH33" s="15">
        <v>2</v>
      </c>
      <c r="AI33" s="15">
        <v>0</v>
      </c>
      <c r="AJ33" s="15">
        <v>3</v>
      </c>
      <c r="AK33" s="11">
        <f>SUM(AL33:AT33)</f>
        <v>174</v>
      </c>
      <c r="AL33" s="15">
        <v>0</v>
      </c>
      <c r="AM33" s="15">
        <v>1</v>
      </c>
      <c r="AN33" s="15">
        <v>1</v>
      </c>
      <c r="AO33" s="15">
        <v>4</v>
      </c>
      <c r="AP33" s="15">
        <v>29</v>
      </c>
      <c r="AQ33" s="15">
        <v>43</v>
      </c>
      <c r="AR33" s="15">
        <v>54</v>
      </c>
      <c r="AS33" s="15">
        <v>39</v>
      </c>
      <c r="AT33" s="15">
        <v>3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6" customFormat="1" ht="12.75" customHeight="1">
      <c r="A34" s="31"/>
      <c r="B34" s="9" t="s">
        <v>40</v>
      </c>
      <c r="C34" s="15">
        <f>SUM(D34:I34)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1">
        <f>SUM(K34:Q34)</f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f>SUM(S34:AC34)</f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2">
        <f>SUM(AE34:AJ34)</f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1">
        <f>SUM(AL34:AT34)</f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6" customFormat="1" ht="12.75" customHeight="1">
      <c r="A35" s="32"/>
      <c r="B35" s="9" t="s">
        <v>41</v>
      </c>
      <c r="C35" s="15">
        <f>SUM(D35:I35)</f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1">
        <f>SUM(K35:Q35)</f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>SUM(S35:AC35)</f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2">
        <f>SUM(AE35:AJ35)</f>
        <v>4</v>
      </c>
      <c r="AE35" s="15">
        <v>1</v>
      </c>
      <c r="AF35" s="15">
        <v>0</v>
      </c>
      <c r="AG35" s="15">
        <v>0</v>
      </c>
      <c r="AH35" s="15">
        <v>0</v>
      </c>
      <c r="AI35" s="15">
        <v>0</v>
      </c>
      <c r="AJ35" s="15">
        <v>3</v>
      </c>
      <c r="AK35" s="11">
        <f>SUM(AL35:AT35)</f>
        <v>4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1</v>
      </c>
      <c r="AT35" s="15">
        <v>3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6" customFormat="1" ht="12.75" customHeight="1">
      <c r="A36" s="30" t="s">
        <v>7</v>
      </c>
      <c r="B36" s="9" t="s">
        <v>37</v>
      </c>
      <c r="C36" s="16">
        <f aca="true" t="shared" si="10" ref="C36:AT36">SUM(C37:C40)</f>
        <v>2057</v>
      </c>
      <c r="D36" s="16">
        <f t="shared" si="10"/>
        <v>2009</v>
      </c>
      <c r="E36" s="16">
        <f t="shared" si="10"/>
        <v>29</v>
      </c>
      <c r="F36" s="16">
        <f t="shared" si="10"/>
        <v>4</v>
      </c>
      <c r="G36" s="16">
        <f t="shared" si="10"/>
        <v>2</v>
      </c>
      <c r="H36" s="16">
        <f t="shared" si="10"/>
        <v>0</v>
      </c>
      <c r="I36" s="16">
        <f t="shared" si="10"/>
        <v>13</v>
      </c>
      <c r="J36" s="16">
        <f t="shared" si="10"/>
        <v>2057</v>
      </c>
      <c r="K36" s="16">
        <f t="shared" si="10"/>
        <v>840</v>
      </c>
      <c r="L36" s="16">
        <f t="shared" si="10"/>
        <v>449</v>
      </c>
      <c r="M36" s="16">
        <f t="shared" si="10"/>
        <v>361</v>
      </c>
      <c r="N36" s="16">
        <f t="shared" si="10"/>
        <v>241</v>
      </c>
      <c r="O36" s="16">
        <f t="shared" si="10"/>
        <v>113</v>
      </c>
      <c r="P36" s="16">
        <f t="shared" si="10"/>
        <v>52</v>
      </c>
      <c r="Q36" s="16">
        <f t="shared" si="10"/>
        <v>1</v>
      </c>
      <c r="R36" s="16">
        <f t="shared" si="10"/>
        <v>2057</v>
      </c>
      <c r="S36" s="16">
        <f t="shared" si="10"/>
        <v>1601</v>
      </c>
      <c r="T36" s="16">
        <f t="shared" si="10"/>
        <v>11</v>
      </c>
      <c r="U36" s="16">
        <f t="shared" si="10"/>
        <v>28</v>
      </c>
      <c r="V36" s="16">
        <f t="shared" si="10"/>
        <v>54</v>
      </c>
      <c r="W36" s="16">
        <f t="shared" si="10"/>
        <v>2</v>
      </c>
      <c r="X36" s="16">
        <f t="shared" si="10"/>
        <v>48</v>
      </c>
      <c r="Y36" s="16">
        <f t="shared" si="10"/>
        <v>163</v>
      </c>
      <c r="Z36" s="16">
        <f t="shared" si="10"/>
        <v>31</v>
      </c>
      <c r="AA36" s="16">
        <f t="shared" si="10"/>
        <v>54</v>
      </c>
      <c r="AB36" s="16">
        <f t="shared" si="10"/>
        <v>60</v>
      </c>
      <c r="AC36" s="16">
        <f t="shared" si="10"/>
        <v>5</v>
      </c>
      <c r="AD36" s="16">
        <f t="shared" si="10"/>
        <v>1711</v>
      </c>
      <c r="AE36" s="16">
        <f t="shared" si="10"/>
        <v>1558</v>
      </c>
      <c r="AF36" s="16">
        <f t="shared" si="10"/>
        <v>15</v>
      </c>
      <c r="AG36" s="16">
        <f t="shared" si="10"/>
        <v>7</v>
      </c>
      <c r="AH36" s="16">
        <f t="shared" si="10"/>
        <v>4</v>
      </c>
      <c r="AI36" s="16">
        <f t="shared" si="10"/>
        <v>0</v>
      </c>
      <c r="AJ36" s="16">
        <f t="shared" si="10"/>
        <v>127</v>
      </c>
      <c r="AK36" s="16">
        <f t="shared" si="10"/>
        <v>1711</v>
      </c>
      <c r="AL36" s="16">
        <f t="shared" si="10"/>
        <v>0</v>
      </c>
      <c r="AM36" s="16">
        <f t="shared" si="10"/>
        <v>22</v>
      </c>
      <c r="AN36" s="16">
        <f t="shared" si="10"/>
        <v>27</v>
      </c>
      <c r="AO36" s="16">
        <f t="shared" si="10"/>
        <v>36</v>
      </c>
      <c r="AP36" s="16">
        <f t="shared" si="10"/>
        <v>208</v>
      </c>
      <c r="AQ36" s="16">
        <f t="shared" si="10"/>
        <v>543</v>
      </c>
      <c r="AR36" s="16">
        <f t="shared" si="10"/>
        <v>432</v>
      </c>
      <c r="AS36" s="16">
        <f t="shared" si="10"/>
        <v>400</v>
      </c>
      <c r="AT36" s="16">
        <f t="shared" si="10"/>
        <v>43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6" customFormat="1" ht="12.75" customHeight="1">
      <c r="A37" s="31"/>
      <c r="B37" s="9" t="s">
        <v>38</v>
      </c>
      <c r="C37" s="15">
        <f>SUM(D37:I37)</f>
        <v>933</v>
      </c>
      <c r="D37" s="15">
        <v>915</v>
      </c>
      <c r="E37" s="15">
        <v>13</v>
      </c>
      <c r="F37" s="15">
        <v>1</v>
      </c>
      <c r="G37" s="15">
        <v>2</v>
      </c>
      <c r="H37" s="15">
        <v>0</v>
      </c>
      <c r="I37" s="15">
        <v>2</v>
      </c>
      <c r="J37" s="11">
        <f>SUM(K37:Q37)</f>
        <v>933</v>
      </c>
      <c r="K37" s="15">
        <v>371</v>
      </c>
      <c r="L37" s="15">
        <v>202</v>
      </c>
      <c r="M37" s="15">
        <v>164</v>
      </c>
      <c r="N37" s="15">
        <v>108</v>
      </c>
      <c r="O37" s="15">
        <v>62</v>
      </c>
      <c r="P37" s="15">
        <v>25</v>
      </c>
      <c r="Q37" s="15">
        <v>1</v>
      </c>
      <c r="R37" s="15">
        <f>SUM(S37:AC37)</f>
        <v>933</v>
      </c>
      <c r="S37" s="15">
        <v>689</v>
      </c>
      <c r="T37" s="15">
        <v>4</v>
      </c>
      <c r="U37" s="15">
        <v>18</v>
      </c>
      <c r="V37" s="15">
        <v>22</v>
      </c>
      <c r="W37" s="15">
        <v>1</v>
      </c>
      <c r="X37" s="15">
        <v>26</v>
      </c>
      <c r="Y37" s="15">
        <v>102</v>
      </c>
      <c r="Z37" s="15">
        <v>5</v>
      </c>
      <c r="AA37" s="15">
        <v>29</v>
      </c>
      <c r="AB37" s="15">
        <v>36</v>
      </c>
      <c r="AC37" s="15">
        <v>1</v>
      </c>
      <c r="AD37" s="12">
        <f>SUM(AE37:AJ37)</f>
        <v>1166</v>
      </c>
      <c r="AE37" s="15">
        <v>1096</v>
      </c>
      <c r="AF37" s="15">
        <v>10</v>
      </c>
      <c r="AG37" s="15">
        <v>2</v>
      </c>
      <c r="AH37" s="15">
        <v>0</v>
      </c>
      <c r="AI37" s="15">
        <v>0</v>
      </c>
      <c r="AJ37" s="15">
        <v>58</v>
      </c>
      <c r="AK37" s="11">
        <f>SUM(AL37:AT37)</f>
        <v>1166</v>
      </c>
      <c r="AL37" s="15">
        <v>0</v>
      </c>
      <c r="AM37" s="15">
        <v>18</v>
      </c>
      <c r="AN37" s="15">
        <v>18</v>
      </c>
      <c r="AO37" s="15">
        <v>23</v>
      </c>
      <c r="AP37" s="15">
        <v>136</v>
      </c>
      <c r="AQ37" s="15">
        <v>384</v>
      </c>
      <c r="AR37" s="15">
        <v>289</v>
      </c>
      <c r="AS37" s="15">
        <v>283</v>
      </c>
      <c r="AT37" s="15">
        <v>15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6" customFormat="1" ht="12.75" customHeight="1">
      <c r="A38" s="31"/>
      <c r="B38" s="9" t="s">
        <v>39</v>
      </c>
      <c r="C38" s="15">
        <f>SUM(D38:I38)</f>
        <v>1124</v>
      </c>
      <c r="D38" s="15">
        <v>1094</v>
      </c>
      <c r="E38" s="15">
        <v>16</v>
      </c>
      <c r="F38" s="15">
        <v>3</v>
      </c>
      <c r="G38" s="15">
        <v>0</v>
      </c>
      <c r="H38" s="15">
        <v>0</v>
      </c>
      <c r="I38" s="15">
        <v>11</v>
      </c>
      <c r="J38" s="11">
        <f>SUM(K38:Q38)</f>
        <v>1124</v>
      </c>
      <c r="K38" s="15">
        <v>469</v>
      </c>
      <c r="L38" s="15">
        <v>247</v>
      </c>
      <c r="M38" s="15">
        <v>197</v>
      </c>
      <c r="N38" s="15">
        <v>133</v>
      </c>
      <c r="O38" s="15">
        <v>51</v>
      </c>
      <c r="P38" s="15">
        <v>27</v>
      </c>
      <c r="Q38" s="15">
        <v>0</v>
      </c>
      <c r="R38" s="15">
        <f>SUM(S38:AC38)</f>
        <v>1124</v>
      </c>
      <c r="S38" s="15">
        <v>912</v>
      </c>
      <c r="T38" s="15">
        <v>7</v>
      </c>
      <c r="U38" s="15">
        <v>10</v>
      </c>
      <c r="V38" s="15">
        <v>32</v>
      </c>
      <c r="W38" s="15">
        <v>1</v>
      </c>
      <c r="X38" s="15">
        <v>22</v>
      </c>
      <c r="Y38" s="15">
        <v>61</v>
      </c>
      <c r="Z38" s="15">
        <v>26</v>
      </c>
      <c r="AA38" s="15">
        <v>25</v>
      </c>
      <c r="AB38" s="15">
        <v>24</v>
      </c>
      <c r="AC38" s="15">
        <v>4</v>
      </c>
      <c r="AD38" s="12">
        <f>SUM(AE38:AJ38)</f>
        <v>510</v>
      </c>
      <c r="AE38" s="15">
        <v>452</v>
      </c>
      <c r="AF38" s="15">
        <v>5</v>
      </c>
      <c r="AG38" s="15">
        <v>5</v>
      </c>
      <c r="AH38" s="15">
        <v>4</v>
      </c>
      <c r="AI38" s="15">
        <v>0</v>
      </c>
      <c r="AJ38" s="15">
        <v>44</v>
      </c>
      <c r="AK38" s="11">
        <f>SUM(AL38:AT38)</f>
        <v>510</v>
      </c>
      <c r="AL38" s="15">
        <v>0</v>
      </c>
      <c r="AM38" s="15">
        <v>4</v>
      </c>
      <c r="AN38" s="15">
        <v>9</v>
      </c>
      <c r="AO38" s="15">
        <v>12</v>
      </c>
      <c r="AP38" s="15">
        <v>69</v>
      </c>
      <c r="AQ38" s="15">
        <v>155</v>
      </c>
      <c r="AR38" s="15">
        <v>137</v>
      </c>
      <c r="AS38" s="15">
        <v>116</v>
      </c>
      <c r="AT38" s="15">
        <v>8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6" customFormat="1" ht="12.75" customHeight="1">
      <c r="A39" s="31"/>
      <c r="B39" s="9" t="s">
        <v>40</v>
      </c>
      <c r="C39" s="15">
        <f>SUM(D39:I39)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1">
        <f>SUM(K39:Q39)</f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>SUM(S39:AC39)</f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2">
        <f>SUM(AE39:AJ39)</f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1">
        <f>SUM(AL39:AT39)</f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6" customFormat="1" ht="12.75" customHeight="1">
      <c r="A40" s="32"/>
      <c r="B40" s="9" t="s">
        <v>41</v>
      </c>
      <c r="C40" s="15">
        <f>SUM(D40:I40)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1">
        <f>SUM(K40:Q40)</f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f>SUM(S40:AC40)</f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2">
        <f>SUM(AE40:AJ40)</f>
        <v>35</v>
      </c>
      <c r="AE40" s="15">
        <v>10</v>
      </c>
      <c r="AF40" s="15">
        <v>0</v>
      </c>
      <c r="AG40" s="15">
        <v>0</v>
      </c>
      <c r="AH40" s="15">
        <v>0</v>
      </c>
      <c r="AI40" s="15">
        <v>0</v>
      </c>
      <c r="AJ40" s="15">
        <v>25</v>
      </c>
      <c r="AK40" s="11">
        <f>SUM(AL40:AT40)</f>
        <v>35</v>
      </c>
      <c r="AL40" s="15">
        <v>0</v>
      </c>
      <c r="AM40" s="15">
        <v>0</v>
      </c>
      <c r="AN40" s="15">
        <v>0</v>
      </c>
      <c r="AO40" s="15">
        <v>1</v>
      </c>
      <c r="AP40" s="15">
        <v>3</v>
      </c>
      <c r="AQ40" s="15">
        <v>4</v>
      </c>
      <c r="AR40" s="15">
        <v>6</v>
      </c>
      <c r="AS40" s="15">
        <v>1</v>
      </c>
      <c r="AT40" s="15">
        <v>20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46" s="6" customFormat="1" ht="12.75" customHeight="1">
      <c r="A41" s="30" t="s">
        <v>60</v>
      </c>
      <c r="B41" s="9" t="s">
        <v>37</v>
      </c>
      <c r="C41" s="16">
        <f aca="true" t="shared" si="11" ref="C41:AT41">SUM(C42:C45)</f>
        <v>209</v>
      </c>
      <c r="D41" s="16">
        <f t="shared" si="11"/>
        <v>202</v>
      </c>
      <c r="E41" s="16">
        <f t="shared" si="11"/>
        <v>5</v>
      </c>
      <c r="F41" s="16">
        <f t="shared" si="11"/>
        <v>0</v>
      </c>
      <c r="G41" s="16">
        <f t="shared" si="11"/>
        <v>0</v>
      </c>
      <c r="H41" s="16">
        <f t="shared" si="11"/>
        <v>0</v>
      </c>
      <c r="I41" s="16">
        <f t="shared" si="11"/>
        <v>2</v>
      </c>
      <c r="J41" s="16">
        <f t="shared" si="11"/>
        <v>209</v>
      </c>
      <c r="K41" s="16">
        <f t="shared" si="11"/>
        <v>74</v>
      </c>
      <c r="L41" s="16">
        <f t="shared" si="11"/>
        <v>45</v>
      </c>
      <c r="M41" s="16">
        <f t="shared" si="11"/>
        <v>32</v>
      </c>
      <c r="N41" s="16">
        <f t="shared" si="11"/>
        <v>32</v>
      </c>
      <c r="O41" s="16">
        <f t="shared" si="11"/>
        <v>18</v>
      </c>
      <c r="P41" s="16">
        <f t="shared" si="11"/>
        <v>7</v>
      </c>
      <c r="Q41" s="16">
        <f t="shared" si="11"/>
        <v>1</v>
      </c>
      <c r="R41" s="16">
        <f t="shared" si="11"/>
        <v>209</v>
      </c>
      <c r="S41" s="16">
        <f t="shared" si="11"/>
        <v>163</v>
      </c>
      <c r="T41" s="16">
        <f t="shared" si="11"/>
        <v>0</v>
      </c>
      <c r="U41" s="16">
        <f t="shared" si="11"/>
        <v>1</v>
      </c>
      <c r="V41" s="16">
        <f t="shared" si="11"/>
        <v>2</v>
      </c>
      <c r="W41" s="16">
        <f t="shared" si="11"/>
        <v>1</v>
      </c>
      <c r="X41" s="16">
        <f t="shared" si="11"/>
        <v>7</v>
      </c>
      <c r="Y41" s="16">
        <f t="shared" si="11"/>
        <v>19</v>
      </c>
      <c r="Z41" s="16">
        <f t="shared" si="11"/>
        <v>7</v>
      </c>
      <c r="AA41" s="16">
        <f t="shared" si="11"/>
        <v>2</v>
      </c>
      <c r="AB41" s="16">
        <f t="shared" si="11"/>
        <v>7</v>
      </c>
      <c r="AC41" s="16">
        <f t="shared" si="11"/>
        <v>0</v>
      </c>
      <c r="AD41" s="16">
        <f t="shared" si="11"/>
        <v>170</v>
      </c>
      <c r="AE41" s="16">
        <f t="shared" si="11"/>
        <v>164</v>
      </c>
      <c r="AF41" s="16">
        <f t="shared" si="11"/>
        <v>3</v>
      </c>
      <c r="AG41" s="16">
        <f t="shared" si="11"/>
        <v>0</v>
      </c>
      <c r="AH41" s="16">
        <f t="shared" si="11"/>
        <v>0</v>
      </c>
      <c r="AI41" s="16">
        <f t="shared" si="11"/>
        <v>0</v>
      </c>
      <c r="AJ41" s="16">
        <f t="shared" si="11"/>
        <v>3</v>
      </c>
      <c r="AK41" s="16">
        <f t="shared" si="11"/>
        <v>170</v>
      </c>
      <c r="AL41" s="16">
        <f t="shared" si="11"/>
        <v>0</v>
      </c>
      <c r="AM41" s="16">
        <f t="shared" si="11"/>
        <v>2</v>
      </c>
      <c r="AN41" s="16">
        <f t="shared" si="11"/>
        <v>2</v>
      </c>
      <c r="AO41" s="16">
        <f t="shared" si="11"/>
        <v>9</v>
      </c>
      <c r="AP41" s="16">
        <f t="shared" si="11"/>
        <v>22</v>
      </c>
      <c r="AQ41" s="16">
        <f t="shared" si="11"/>
        <v>43</v>
      </c>
      <c r="AR41" s="16">
        <f t="shared" si="11"/>
        <v>48</v>
      </c>
      <c r="AS41" s="16">
        <f t="shared" si="11"/>
        <v>43</v>
      </c>
      <c r="AT41" s="16">
        <f t="shared" si="11"/>
        <v>1</v>
      </c>
    </row>
    <row r="42" spans="1:46" s="6" customFormat="1" ht="12.75" customHeight="1">
      <c r="A42" s="31"/>
      <c r="B42" s="9" t="s">
        <v>38</v>
      </c>
      <c r="C42" s="15">
        <f>SUM(D42:I42)</f>
        <v>88</v>
      </c>
      <c r="D42" s="15">
        <v>86</v>
      </c>
      <c r="E42" s="15">
        <v>2</v>
      </c>
      <c r="F42" s="15">
        <v>0</v>
      </c>
      <c r="G42" s="15">
        <v>0</v>
      </c>
      <c r="H42" s="15">
        <v>0</v>
      </c>
      <c r="I42" s="15">
        <v>0</v>
      </c>
      <c r="J42" s="11">
        <f>SUM(K42:Q42)</f>
        <v>88</v>
      </c>
      <c r="K42" s="15">
        <v>29</v>
      </c>
      <c r="L42" s="15">
        <v>15</v>
      </c>
      <c r="M42" s="15">
        <v>14</v>
      </c>
      <c r="N42" s="15">
        <v>20</v>
      </c>
      <c r="O42" s="15">
        <v>7</v>
      </c>
      <c r="P42" s="15">
        <v>3</v>
      </c>
      <c r="Q42" s="15">
        <v>0</v>
      </c>
      <c r="R42" s="15">
        <f>SUM(S42:AC42)</f>
        <v>88</v>
      </c>
      <c r="S42" s="15">
        <v>70</v>
      </c>
      <c r="T42" s="15">
        <v>0</v>
      </c>
      <c r="U42" s="15">
        <v>1</v>
      </c>
      <c r="V42" s="15">
        <v>0</v>
      </c>
      <c r="W42" s="15">
        <v>1</v>
      </c>
      <c r="X42" s="15">
        <v>5</v>
      </c>
      <c r="Y42" s="15">
        <v>4</v>
      </c>
      <c r="Z42" s="15">
        <v>3</v>
      </c>
      <c r="AA42" s="15">
        <v>2</v>
      </c>
      <c r="AB42" s="15">
        <v>2</v>
      </c>
      <c r="AC42" s="15">
        <v>0</v>
      </c>
      <c r="AD42" s="12">
        <f>SUM(AE42:AJ42)</f>
        <v>133</v>
      </c>
      <c r="AE42" s="15">
        <v>128</v>
      </c>
      <c r="AF42" s="15">
        <v>3</v>
      </c>
      <c r="AG42" s="15">
        <v>0</v>
      </c>
      <c r="AH42" s="15">
        <v>0</v>
      </c>
      <c r="AI42" s="15">
        <v>0</v>
      </c>
      <c r="AJ42" s="15">
        <v>2</v>
      </c>
      <c r="AK42" s="11">
        <f>SUM(AL42:AT42)</f>
        <v>133</v>
      </c>
      <c r="AL42" s="15">
        <v>0</v>
      </c>
      <c r="AM42" s="15">
        <v>2</v>
      </c>
      <c r="AN42" s="15">
        <v>2</v>
      </c>
      <c r="AO42" s="15">
        <v>8</v>
      </c>
      <c r="AP42" s="15">
        <v>18</v>
      </c>
      <c r="AQ42" s="15">
        <v>33</v>
      </c>
      <c r="AR42" s="15">
        <v>34</v>
      </c>
      <c r="AS42" s="15">
        <v>35</v>
      </c>
      <c r="AT42" s="15">
        <v>1</v>
      </c>
    </row>
    <row r="43" spans="1:46" s="6" customFormat="1" ht="12.75" customHeight="1">
      <c r="A43" s="31"/>
      <c r="B43" s="9" t="s">
        <v>39</v>
      </c>
      <c r="C43" s="15">
        <f>SUM(D43:I43)</f>
        <v>121</v>
      </c>
      <c r="D43" s="15">
        <v>116</v>
      </c>
      <c r="E43" s="15">
        <v>3</v>
      </c>
      <c r="F43" s="15">
        <v>0</v>
      </c>
      <c r="G43" s="15">
        <v>0</v>
      </c>
      <c r="H43" s="15">
        <v>0</v>
      </c>
      <c r="I43" s="15">
        <v>2</v>
      </c>
      <c r="J43" s="11">
        <f>SUM(K43:Q43)</f>
        <v>121</v>
      </c>
      <c r="K43" s="15">
        <v>45</v>
      </c>
      <c r="L43" s="15">
        <v>30</v>
      </c>
      <c r="M43" s="15">
        <v>18</v>
      </c>
      <c r="N43" s="15">
        <v>12</v>
      </c>
      <c r="O43" s="15">
        <v>11</v>
      </c>
      <c r="P43" s="15">
        <v>4</v>
      </c>
      <c r="Q43" s="15">
        <v>1</v>
      </c>
      <c r="R43" s="15">
        <f>SUM(S43:AC43)</f>
        <v>121</v>
      </c>
      <c r="S43" s="15">
        <v>93</v>
      </c>
      <c r="T43" s="15">
        <v>0</v>
      </c>
      <c r="U43" s="15">
        <v>0</v>
      </c>
      <c r="V43" s="15">
        <v>2</v>
      </c>
      <c r="W43" s="15">
        <v>0</v>
      </c>
      <c r="X43" s="15">
        <v>2</v>
      </c>
      <c r="Y43" s="15">
        <v>15</v>
      </c>
      <c r="Z43" s="15">
        <v>4</v>
      </c>
      <c r="AA43" s="15">
        <v>0</v>
      </c>
      <c r="AB43" s="15">
        <v>5</v>
      </c>
      <c r="AC43" s="15">
        <v>0</v>
      </c>
      <c r="AD43" s="12">
        <f>SUM(AE43:AJ43)</f>
        <v>37</v>
      </c>
      <c r="AE43" s="15">
        <v>36</v>
      </c>
      <c r="AF43" s="15">
        <v>0</v>
      </c>
      <c r="AG43" s="15">
        <v>0</v>
      </c>
      <c r="AH43" s="15">
        <v>0</v>
      </c>
      <c r="AI43" s="15">
        <v>0</v>
      </c>
      <c r="AJ43" s="15">
        <v>1</v>
      </c>
      <c r="AK43" s="11">
        <f>SUM(AL43:AT43)</f>
        <v>37</v>
      </c>
      <c r="AL43" s="15">
        <v>0</v>
      </c>
      <c r="AM43" s="15">
        <v>0</v>
      </c>
      <c r="AN43" s="15">
        <v>0</v>
      </c>
      <c r="AO43" s="15">
        <v>1</v>
      </c>
      <c r="AP43" s="15">
        <v>4</v>
      </c>
      <c r="AQ43" s="15">
        <v>10</v>
      </c>
      <c r="AR43" s="15">
        <v>14</v>
      </c>
      <c r="AS43" s="15">
        <v>8</v>
      </c>
      <c r="AT43" s="15">
        <v>0</v>
      </c>
    </row>
    <row r="44" spans="1:46" s="6" customFormat="1" ht="12.75" customHeight="1">
      <c r="A44" s="31"/>
      <c r="B44" s="9" t="s">
        <v>40</v>
      </c>
      <c r="C44" s="15">
        <f>SUM(D44:I44)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1">
        <f>SUM(K44:Q44)</f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f>SUM(S44:AC44)</f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2">
        <f>SUM(AE44:AJ44)</f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1">
        <f>SUM(AL44:AT44)</f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</row>
    <row r="45" spans="1:46" s="6" customFormat="1" ht="12.75" customHeight="1">
      <c r="A45" s="32"/>
      <c r="B45" s="9" t="s">
        <v>41</v>
      </c>
      <c r="C45" s="15">
        <f>SUM(D45:I45)</f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1">
        <f>SUM(K45:Q45)</f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f>SUM(S45:AC45)</f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2">
        <f>SUM(AE45:AJ45)</f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1">
        <f>SUM(AL45:AT45)</f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</row>
    <row r="46" spans="1:46" s="6" customFormat="1" ht="12.75" customHeight="1">
      <c r="A46" s="30" t="s">
        <v>61</v>
      </c>
      <c r="B46" s="9" t="s">
        <v>37</v>
      </c>
      <c r="C46" s="16">
        <f aca="true" t="shared" si="12" ref="C46:AT46">SUM(C47:C50)</f>
        <v>180</v>
      </c>
      <c r="D46" s="16">
        <f t="shared" si="12"/>
        <v>165</v>
      </c>
      <c r="E46" s="16">
        <f t="shared" si="12"/>
        <v>13</v>
      </c>
      <c r="F46" s="16">
        <f t="shared" si="12"/>
        <v>1</v>
      </c>
      <c r="G46" s="16">
        <f t="shared" si="12"/>
        <v>0</v>
      </c>
      <c r="H46" s="16">
        <f t="shared" si="12"/>
        <v>0</v>
      </c>
      <c r="I46" s="16">
        <f t="shared" si="12"/>
        <v>1</v>
      </c>
      <c r="J46" s="16">
        <f t="shared" si="12"/>
        <v>180</v>
      </c>
      <c r="K46" s="16">
        <f t="shared" si="12"/>
        <v>69</v>
      </c>
      <c r="L46" s="16">
        <f t="shared" si="12"/>
        <v>37</v>
      </c>
      <c r="M46" s="16">
        <f t="shared" si="12"/>
        <v>34</v>
      </c>
      <c r="N46" s="16">
        <f t="shared" si="12"/>
        <v>23</v>
      </c>
      <c r="O46" s="16">
        <f t="shared" si="12"/>
        <v>8</v>
      </c>
      <c r="P46" s="16">
        <f t="shared" si="12"/>
        <v>9</v>
      </c>
      <c r="Q46" s="16">
        <f t="shared" si="12"/>
        <v>0</v>
      </c>
      <c r="R46" s="16">
        <f t="shared" si="12"/>
        <v>180</v>
      </c>
      <c r="S46" s="16">
        <f t="shared" si="12"/>
        <v>139</v>
      </c>
      <c r="T46" s="16">
        <f t="shared" si="12"/>
        <v>2</v>
      </c>
      <c r="U46" s="16">
        <f t="shared" si="12"/>
        <v>4</v>
      </c>
      <c r="V46" s="16">
        <f t="shared" si="12"/>
        <v>3</v>
      </c>
      <c r="W46" s="16">
        <f t="shared" si="12"/>
        <v>0</v>
      </c>
      <c r="X46" s="16">
        <f t="shared" si="12"/>
        <v>9</v>
      </c>
      <c r="Y46" s="16">
        <f t="shared" si="12"/>
        <v>13</v>
      </c>
      <c r="Z46" s="16">
        <f t="shared" si="12"/>
        <v>5</v>
      </c>
      <c r="AA46" s="16">
        <f t="shared" si="12"/>
        <v>0</v>
      </c>
      <c r="AB46" s="16">
        <f t="shared" si="12"/>
        <v>4</v>
      </c>
      <c r="AC46" s="16">
        <f t="shared" si="12"/>
        <v>1</v>
      </c>
      <c r="AD46" s="16">
        <f t="shared" si="12"/>
        <v>148</v>
      </c>
      <c r="AE46" s="16">
        <f t="shared" si="12"/>
        <v>128</v>
      </c>
      <c r="AF46" s="16">
        <f t="shared" si="12"/>
        <v>10</v>
      </c>
      <c r="AG46" s="16">
        <f t="shared" si="12"/>
        <v>0</v>
      </c>
      <c r="AH46" s="16">
        <f t="shared" si="12"/>
        <v>1</v>
      </c>
      <c r="AI46" s="16">
        <f t="shared" si="12"/>
        <v>0</v>
      </c>
      <c r="AJ46" s="16">
        <f t="shared" si="12"/>
        <v>9</v>
      </c>
      <c r="AK46" s="16">
        <f t="shared" si="12"/>
        <v>148</v>
      </c>
      <c r="AL46" s="16">
        <f t="shared" si="12"/>
        <v>1</v>
      </c>
      <c r="AM46" s="16">
        <f t="shared" si="12"/>
        <v>3</v>
      </c>
      <c r="AN46" s="16">
        <f t="shared" si="12"/>
        <v>2</v>
      </c>
      <c r="AO46" s="16">
        <f t="shared" si="12"/>
        <v>6</v>
      </c>
      <c r="AP46" s="16">
        <f t="shared" si="12"/>
        <v>23</v>
      </c>
      <c r="AQ46" s="16">
        <f t="shared" si="12"/>
        <v>36</v>
      </c>
      <c r="AR46" s="16">
        <f t="shared" si="12"/>
        <v>40</v>
      </c>
      <c r="AS46" s="16">
        <f t="shared" si="12"/>
        <v>33</v>
      </c>
      <c r="AT46" s="16">
        <f t="shared" si="12"/>
        <v>4</v>
      </c>
    </row>
    <row r="47" spans="1:46" s="6" customFormat="1" ht="12.75" customHeight="1">
      <c r="A47" s="31"/>
      <c r="B47" s="9" t="s">
        <v>38</v>
      </c>
      <c r="C47" s="15">
        <f>SUM(D47:I47)</f>
        <v>72</v>
      </c>
      <c r="D47" s="15">
        <v>63</v>
      </c>
      <c r="E47" s="15">
        <v>8</v>
      </c>
      <c r="F47" s="15">
        <v>1</v>
      </c>
      <c r="G47" s="15">
        <v>0</v>
      </c>
      <c r="H47" s="15">
        <v>0</v>
      </c>
      <c r="I47" s="15">
        <v>0</v>
      </c>
      <c r="J47" s="11">
        <f>SUM(K47:Q47)</f>
        <v>72</v>
      </c>
      <c r="K47" s="15">
        <v>28</v>
      </c>
      <c r="L47" s="15">
        <v>17</v>
      </c>
      <c r="M47" s="15">
        <v>16</v>
      </c>
      <c r="N47" s="15">
        <v>3</v>
      </c>
      <c r="O47" s="15">
        <v>3</v>
      </c>
      <c r="P47" s="15">
        <v>5</v>
      </c>
      <c r="Q47" s="15">
        <v>0</v>
      </c>
      <c r="R47" s="15">
        <f>SUM(S47:AC47)</f>
        <v>72</v>
      </c>
      <c r="S47" s="15">
        <v>49</v>
      </c>
      <c r="T47" s="15">
        <v>1</v>
      </c>
      <c r="U47" s="15">
        <v>2</v>
      </c>
      <c r="V47" s="15">
        <v>1</v>
      </c>
      <c r="W47" s="15">
        <v>0</v>
      </c>
      <c r="X47" s="15">
        <v>6</v>
      </c>
      <c r="Y47" s="15">
        <v>8</v>
      </c>
      <c r="Z47" s="15">
        <v>4</v>
      </c>
      <c r="AA47" s="15">
        <v>0</v>
      </c>
      <c r="AB47" s="15">
        <v>1</v>
      </c>
      <c r="AC47" s="15">
        <v>0</v>
      </c>
      <c r="AD47" s="12">
        <f>SUM(AE47:AJ47)</f>
        <v>117</v>
      </c>
      <c r="AE47" s="15">
        <v>105</v>
      </c>
      <c r="AF47" s="15">
        <v>7</v>
      </c>
      <c r="AG47" s="15">
        <v>0</v>
      </c>
      <c r="AH47" s="15">
        <v>0</v>
      </c>
      <c r="AI47" s="15">
        <v>0</v>
      </c>
      <c r="AJ47" s="15">
        <v>5</v>
      </c>
      <c r="AK47" s="11">
        <f>SUM(AL47:AT47)</f>
        <v>117</v>
      </c>
      <c r="AL47" s="15">
        <v>1</v>
      </c>
      <c r="AM47" s="15">
        <v>2</v>
      </c>
      <c r="AN47" s="15">
        <v>2</v>
      </c>
      <c r="AO47" s="15">
        <v>4</v>
      </c>
      <c r="AP47" s="15">
        <v>19</v>
      </c>
      <c r="AQ47" s="15">
        <v>25</v>
      </c>
      <c r="AR47" s="15">
        <v>30</v>
      </c>
      <c r="AS47" s="15">
        <v>30</v>
      </c>
      <c r="AT47" s="15">
        <v>4</v>
      </c>
    </row>
    <row r="48" spans="1:46" s="6" customFormat="1" ht="12.75" customHeight="1">
      <c r="A48" s="31"/>
      <c r="B48" s="9" t="s">
        <v>39</v>
      </c>
      <c r="C48" s="15">
        <f>SUM(D48:I48)</f>
        <v>108</v>
      </c>
      <c r="D48" s="15">
        <v>102</v>
      </c>
      <c r="E48" s="15">
        <v>5</v>
      </c>
      <c r="F48" s="15">
        <v>0</v>
      </c>
      <c r="G48" s="15">
        <v>0</v>
      </c>
      <c r="H48" s="15">
        <v>0</v>
      </c>
      <c r="I48" s="15">
        <v>1</v>
      </c>
      <c r="J48" s="11">
        <f>SUM(K48:Q48)</f>
        <v>108</v>
      </c>
      <c r="K48" s="15">
        <v>41</v>
      </c>
      <c r="L48" s="15">
        <v>20</v>
      </c>
      <c r="M48" s="15">
        <v>18</v>
      </c>
      <c r="N48" s="15">
        <v>20</v>
      </c>
      <c r="O48" s="15">
        <v>5</v>
      </c>
      <c r="P48" s="15">
        <v>4</v>
      </c>
      <c r="Q48" s="15">
        <v>0</v>
      </c>
      <c r="R48" s="15">
        <f>SUM(S48:AC48)</f>
        <v>108</v>
      </c>
      <c r="S48" s="15">
        <v>90</v>
      </c>
      <c r="T48" s="15">
        <v>1</v>
      </c>
      <c r="U48" s="15">
        <v>2</v>
      </c>
      <c r="V48" s="15">
        <v>2</v>
      </c>
      <c r="W48" s="15">
        <v>0</v>
      </c>
      <c r="X48" s="15">
        <v>3</v>
      </c>
      <c r="Y48" s="15">
        <v>5</v>
      </c>
      <c r="Z48" s="15">
        <v>1</v>
      </c>
      <c r="AA48" s="15">
        <v>0</v>
      </c>
      <c r="AB48" s="15">
        <v>3</v>
      </c>
      <c r="AC48" s="15">
        <v>1</v>
      </c>
      <c r="AD48" s="12">
        <f>SUM(AE48:AJ48)</f>
        <v>30</v>
      </c>
      <c r="AE48" s="15">
        <v>23</v>
      </c>
      <c r="AF48" s="15">
        <v>3</v>
      </c>
      <c r="AG48" s="15">
        <v>0</v>
      </c>
      <c r="AH48" s="15">
        <v>1</v>
      </c>
      <c r="AI48" s="15">
        <v>0</v>
      </c>
      <c r="AJ48" s="15">
        <v>3</v>
      </c>
      <c r="AK48" s="11">
        <f>SUM(AL48:AT48)</f>
        <v>30</v>
      </c>
      <c r="AL48" s="15">
        <v>0</v>
      </c>
      <c r="AM48" s="15">
        <v>1</v>
      </c>
      <c r="AN48" s="15">
        <v>0</v>
      </c>
      <c r="AO48" s="15">
        <v>2</v>
      </c>
      <c r="AP48" s="15">
        <v>4</v>
      </c>
      <c r="AQ48" s="15">
        <v>10</v>
      </c>
      <c r="AR48" s="15">
        <v>10</v>
      </c>
      <c r="AS48" s="15">
        <v>3</v>
      </c>
      <c r="AT48" s="15">
        <v>0</v>
      </c>
    </row>
    <row r="49" spans="1:46" s="6" customFormat="1" ht="12.75" customHeight="1">
      <c r="A49" s="31"/>
      <c r="B49" s="9" t="s">
        <v>40</v>
      </c>
      <c r="C49" s="15">
        <f>SUM(D49:I49)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1">
        <f>SUM(K49:Q49)</f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f>SUM(S49:AC49)</f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2">
        <f>SUM(AE49:AJ49)</f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1">
        <f>SUM(AL49:AT49)</f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</row>
    <row r="50" spans="1:46" s="6" customFormat="1" ht="12.75" customHeight="1">
      <c r="A50" s="32"/>
      <c r="B50" s="9" t="s">
        <v>41</v>
      </c>
      <c r="C50" s="15">
        <f>SUM(D50:I50)</f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1">
        <f>SUM(K50:Q50)</f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f>SUM(S50:AC50)</f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2">
        <f>SUM(AE50:AJ50)</f>
        <v>1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1</v>
      </c>
      <c r="AK50" s="11">
        <f>SUM(AL50:AT50)</f>
        <v>1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1</v>
      </c>
      <c r="AR50" s="15">
        <v>0</v>
      </c>
      <c r="AS50" s="15">
        <v>0</v>
      </c>
      <c r="AT50" s="15">
        <v>0</v>
      </c>
    </row>
    <row r="51" spans="1:46" s="6" customFormat="1" ht="12.75" customHeight="1">
      <c r="A51" s="30" t="s">
        <v>62</v>
      </c>
      <c r="B51" s="9" t="s">
        <v>37</v>
      </c>
      <c r="C51" s="16">
        <f aca="true" t="shared" si="13" ref="C51:AT51">SUM(C52:C55)</f>
        <v>245</v>
      </c>
      <c r="D51" s="16">
        <f t="shared" si="13"/>
        <v>235</v>
      </c>
      <c r="E51" s="16">
        <f t="shared" si="13"/>
        <v>8</v>
      </c>
      <c r="F51" s="16">
        <f t="shared" si="13"/>
        <v>0</v>
      </c>
      <c r="G51" s="16">
        <f t="shared" si="13"/>
        <v>0</v>
      </c>
      <c r="H51" s="16">
        <f t="shared" si="13"/>
        <v>0</v>
      </c>
      <c r="I51" s="16">
        <f t="shared" si="13"/>
        <v>2</v>
      </c>
      <c r="J51" s="16">
        <f t="shared" si="13"/>
        <v>245</v>
      </c>
      <c r="K51" s="16">
        <f t="shared" si="13"/>
        <v>98</v>
      </c>
      <c r="L51" s="16">
        <f t="shared" si="13"/>
        <v>53</v>
      </c>
      <c r="M51" s="16">
        <f t="shared" si="13"/>
        <v>45</v>
      </c>
      <c r="N51" s="16">
        <f t="shared" si="13"/>
        <v>27</v>
      </c>
      <c r="O51" s="16">
        <f t="shared" si="13"/>
        <v>13</v>
      </c>
      <c r="P51" s="16">
        <f t="shared" si="13"/>
        <v>8</v>
      </c>
      <c r="Q51" s="16">
        <f t="shared" si="13"/>
        <v>1</v>
      </c>
      <c r="R51" s="16">
        <f t="shared" si="13"/>
        <v>245</v>
      </c>
      <c r="S51" s="16">
        <f t="shared" si="13"/>
        <v>190</v>
      </c>
      <c r="T51" s="16">
        <f t="shared" si="13"/>
        <v>3</v>
      </c>
      <c r="U51" s="16">
        <f t="shared" si="13"/>
        <v>0</v>
      </c>
      <c r="V51" s="16">
        <f t="shared" si="13"/>
        <v>5</v>
      </c>
      <c r="W51" s="16">
        <f t="shared" si="13"/>
        <v>1</v>
      </c>
      <c r="X51" s="16">
        <f t="shared" si="13"/>
        <v>6</v>
      </c>
      <c r="Y51" s="16">
        <f t="shared" si="13"/>
        <v>22</v>
      </c>
      <c r="Z51" s="16">
        <f t="shared" si="13"/>
        <v>5</v>
      </c>
      <c r="AA51" s="16">
        <f t="shared" si="13"/>
        <v>7</v>
      </c>
      <c r="AB51" s="16">
        <f t="shared" si="13"/>
        <v>6</v>
      </c>
      <c r="AC51" s="16">
        <f t="shared" si="13"/>
        <v>0</v>
      </c>
      <c r="AD51" s="16">
        <f t="shared" si="13"/>
        <v>222</v>
      </c>
      <c r="AE51" s="16">
        <f t="shared" si="13"/>
        <v>208</v>
      </c>
      <c r="AF51" s="16">
        <f t="shared" si="13"/>
        <v>6</v>
      </c>
      <c r="AG51" s="16">
        <f t="shared" si="13"/>
        <v>0</v>
      </c>
      <c r="AH51" s="16">
        <f t="shared" si="13"/>
        <v>2</v>
      </c>
      <c r="AI51" s="16">
        <f t="shared" si="13"/>
        <v>0</v>
      </c>
      <c r="AJ51" s="16">
        <f t="shared" si="13"/>
        <v>6</v>
      </c>
      <c r="AK51" s="16">
        <f t="shared" si="13"/>
        <v>222</v>
      </c>
      <c r="AL51" s="16">
        <f t="shared" si="13"/>
        <v>0</v>
      </c>
      <c r="AM51" s="16">
        <f t="shared" si="13"/>
        <v>3</v>
      </c>
      <c r="AN51" s="16">
        <f t="shared" si="13"/>
        <v>9</v>
      </c>
      <c r="AO51" s="16">
        <f t="shared" si="13"/>
        <v>5</v>
      </c>
      <c r="AP51" s="16">
        <f t="shared" si="13"/>
        <v>46</v>
      </c>
      <c r="AQ51" s="16">
        <f t="shared" si="13"/>
        <v>64</v>
      </c>
      <c r="AR51" s="16">
        <f t="shared" si="13"/>
        <v>42</v>
      </c>
      <c r="AS51" s="16">
        <f t="shared" si="13"/>
        <v>50</v>
      </c>
      <c r="AT51" s="16">
        <f t="shared" si="13"/>
        <v>3</v>
      </c>
    </row>
    <row r="52" spans="1:46" s="6" customFormat="1" ht="12.75" customHeight="1">
      <c r="A52" s="31"/>
      <c r="B52" s="9" t="s">
        <v>38</v>
      </c>
      <c r="C52" s="15">
        <f>SUM(D52:I52)</f>
        <v>106</v>
      </c>
      <c r="D52" s="15">
        <v>104</v>
      </c>
      <c r="E52" s="15">
        <v>2</v>
      </c>
      <c r="F52" s="15">
        <v>0</v>
      </c>
      <c r="G52" s="15">
        <v>0</v>
      </c>
      <c r="H52" s="15">
        <v>0</v>
      </c>
      <c r="I52" s="15">
        <v>0</v>
      </c>
      <c r="J52" s="11">
        <f>SUM(K52:Q52)</f>
        <v>106</v>
      </c>
      <c r="K52" s="15">
        <v>37</v>
      </c>
      <c r="L52" s="15">
        <v>22</v>
      </c>
      <c r="M52" s="15">
        <v>23</v>
      </c>
      <c r="N52" s="15">
        <v>11</v>
      </c>
      <c r="O52" s="15">
        <v>8</v>
      </c>
      <c r="P52" s="15">
        <v>4</v>
      </c>
      <c r="Q52" s="15">
        <v>1</v>
      </c>
      <c r="R52" s="15">
        <f>SUM(S52:AC52)</f>
        <v>106</v>
      </c>
      <c r="S52" s="15">
        <v>75</v>
      </c>
      <c r="T52" s="15">
        <v>0</v>
      </c>
      <c r="U52" s="15">
        <v>0</v>
      </c>
      <c r="V52" s="15">
        <v>2</v>
      </c>
      <c r="W52" s="15">
        <v>1</v>
      </c>
      <c r="X52" s="15">
        <v>2</v>
      </c>
      <c r="Y52" s="15">
        <v>18</v>
      </c>
      <c r="Z52" s="15">
        <v>3</v>
      </c>
      <c r="AA52" s="15">
        <v>4</v>
      </c>
      <c r="AB52" s="15">
        <v>1</v>
      </c>
      <c r="AC52" s="15">
        <v>0</v>
      </c>
      <c r="AD52" s="12">
        <f>SUM(AE52:AJ52)</f>
        <v>181</v>
      </c>
      <c r="AE52" s="15">
        <v>171</v>
      </c>
      <c r="AF52" s="15">
        <v>5</v>
      </c>
      <c r="AG52" s="15">
        <v>0</v>
      </c>
      <c r="AH52" s="15">
        <v>0</v>
      </c>
      <c r="AI52" s="15">
        <v>0</v>
      </c>
      <c r="AJ52" s="15">
        <v>5</v>
      </c>
      <c r="AK52" s="11">
        <f>SUM(AL52:AT52)</f>
        <v>181</v>
      </c>
      <c r="AL52" s="15">
        <v>0</v>
      </c>
      <c r="AM52" s="15">
        <v>3</v>
      </c>
      <c r="AN52" s="15">
        <v>6</v>
      </c>
      <c r="AO52" s="15">
        <v>5</v>
      </c>
      <c r="AP52" s="15">
        <v>38</v>
      </c>
      <c r="AQ52" s="15">
        <v>55</v>
      </c>
      <c r="AR52" s="15">
        <v>31</v>
      </c>
      <c r="AS52" s="15">
        <v>43</v>
      </c>
      <c r="AT52" s="15">
        <v>0</v>
      </c>
    </row>
    <row r="53" spans="1:46" s="6" customFormat="1" ht="12.75" customHeight="1">
      <c r="A53" s="31"/>
      <c r="B53" s="9" t="s">
        <v>39</v>
      </c>
      <c r="C53" s="15">
        <f>SUM(D53:I53)</f>
        <v>139</v>
      </c>
      <c r="D53" s="15">
        <v>131</v>
      </c>
      <c r="E53" s="15">
        <v>6</v>
      </c>
      <c r="F53" s="15">
        <v>0</v>
      </c>
      <c r="G53" s="15">
        <v>0</v>
      </c>
      <c r="H53" s="15">
        <v>0</v>
      </c>
      <c r="I53" s="15">
        <v>2</v>
      </c>
      <c r="J53" s="11">
        <f>SUM(K53:Q53)</f>
        <v>139</v>
      </c>
      <c r="K53" s="15">
        <v>61</v>
      </c>
      <c r="L53" s="15">
        <v>31</v>
      </c>
      <c r="M53" s="15">
        <v>22</v>
      </c>
      <c r="N53" s="15">
        <v>16</v>
      </c>
      <c r="O53" s="15">
        <v>5</v>
      </c>
      <c r="P53" s="15">
        <v>4</v>
      </c>
      <c r="Q53" s="15">
        <v>0</v>
      </c>
      <c r="R53" s="15">
        <f>SUM(S53:AC53)</f>
        <v>139</v>
      </c>
      <c r="S53" s="15">
        <v>115</v>
      </c>
      <c r="T53" s="15">
        <v>3</v>
      </c>
      <c r="U53" s="15">
        <v>0</v>
      </c>
      <c r="V53" s="15">
        <v>3</v>
      </c>
      <c r="W53" s="15">
        <v>0</v>
      </c>
      <c r="X53" s="15">
        <v>4</v>
      </c>
      <c r="Y53" s="15">
        <v>4</v>
      </c>
      <c r="Z53" s="15">
        <v>2</v>
      </c>
      <c r="AA53" s="15">
        <v>3</v>
      </c>
      <c r="AB53" s="15">
        <v>5</v>
      </c>
      <c r="AC53" s="15">
        <v>0</v>
      </c>
      <c r="AD53" s="12">
        <f>SUM(AE53:AJ53)</f>
        <v>40</v>
      </c>
      <c r="AE53" s="15">
        <v>37</v>
      </c>
      <c r="AF53" s="15">
        <v>1</v>
      </c>
      <c r="AG53" s="15">
        <v>0</v>
      </c>
      <c r="AH53" s="15">
        <v>2</v>
      </c>
      <c r="AI53" s="15">
        <v>0</v>
      </c>
      <c r="AJ53" s="15">
        <v>0</v>
      </c>
      <c r="AK53" s="11">
        <f>SUM(AL53:AT53)</f>
        <v>40</v>
      </c>
      <c r="AL53" s="15">
        <v>0</v>
      </c>
      <c r="AM53" s="15">
        <v>0</v>
      </c>
      <c r="AN53" s="15">
        <v>3</v>
      </c>
      <c r="AO53" s="15">
        <v>0</v>
      </c>
      <c r="AP53" s="15">
        <v>8</v>
      </c>
      <c r="AQ53" s="15">
        <v>9</v>
      </c>
      <c r="AR53" s="15">
        <v>11</v>
      </c>
      <c r="AS53" s="15">
        <v>7</v>
      </c>
      <c r="AT53" s="15">
        <v>2</v>
      </c>
    </row>
    <row r="54" spans="1:46" s="6" customFormat="1" ht="12.75" customHeight="1">
      <c r="A54" s="31"/>
      <c r="B54" s="9" t="s">
        <v>40</v>
      </c>
      <c r="C54" s="15">
        <f>SUM(D54:I54)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1">
        <f>SUM(K54:Q54)</f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f>SUM(S54:AC54)</f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2">
        <f>SUM(AE54:AJ54)</f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1">
        <f>SUM(AL54:AT54)</f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</row>
    <row r="55" spans="1:46" s="6" customFormat="1" ht="12.75" customHeight="1">
      <c r="A55" s="32"/>
      <c r="B55" s="9" t="s">
        <v>41</v>
      </c>
      <c r="C55" s="15">
        <f>SUM(D55:I55)</f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1">
        <f>SUM(K55:Q55)</f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>SUM(S55:AC55)</f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2">
        <f>SUM(AE55:AJ55)</f>
        <v>1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1</v>
      </c>
      <c r="AK55" s="11">
        <f>SUM(AL55:AT55)</f>
        <v>1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1</v>
      </c>
    </row>
    <row r="56" spans="1:46" s="6" customFormat="1" ht="12.75" customHeight="1">
      <c r="A56" s="30" t="s">
        <v>63</v>
      </c>
      <c r="B56" s="9" t="s">
        <v>37</v>
      </c>
      <c r="C56" s="16">
        <f aca="true" t="shared" si="14" ref="C56:AT56">SUM(C57:C60)</f>
        <v>749</v>
      </c>
      <c r="D56" s="16">
        <f t="shared" si="14"/>
        <v>735</v>
      </c>
      <c r="E56" s="16">
        <f t="shared" si="14"/>
        <v>4</v>
      </c>
      <c r="F56" s="16">
        <f t="shared" si="14"/>
        <v>0</v>
      </c>
      <c r="G56" s="16">
        <f t="shared" si="14"/>
        <v>0</v>
      </c>
      <c r="H56" s="16">
        <f t="shared" si="14"/>
        <v>0</v>
      </c>
      <c r="I56" s="16">
        <f t="shared" si="14"/>
        <v>10</v>
      </c>
      <c r="J56" s="16">
        <f t="shared" si="14"/>
        <v>749</v>
      </c>
      <c r="K56" s="16">
        <f t="shared" si="14"/>
        <v>269</v>
      </c>
      <c r="L56" s="16">
        <f t="shared" si="14"/>
        <v>174</v>
      </c>
      <c r="M56" s="16">
        <f t="shared" si="14"/>
        <v>146</v>
      </c>
      <c r="N56" s="16">
        <f t="shared" si="14"/>
        <v>98</v>
      </c>
      <c r="O56" s="16">
        <f t="shared" si="14"/>
        <v>42</v>
      </c>
      <c r="P56" s="16">
        <f t="shared" si="14"/>
        <v>16</v>
      </c>
      <c r="Q56" s="16">
        <f t="shared" si="14"/>
        <v>4</v>
      </c>
      <c r="R56" s="16">
        <f t="shared" si="14"/>
        <v>749</v>
      </c>
      <c r="S56" s="16">
        <f t="shared" si="14"/>
        <v>612</v>
      </c>
      <c r="T56" s="16">
        <f t="shared" si="14"/>
        <v>2</v>
      </c>
      <c r="U56" s="16">
        <f t="shared" si="14"/>
        <v>11</v>
      </c>
      <c r="V56" s="16">
        <f t="shared" si="14"/>
        <v>10</v>
      </c>
      <c r="W56" s="16">
        <f t="shared" si="14"/>
        <v>2</v>
      </c>
      <c r="X56" s="16">
        <f t="shared" si="14"/>
        <v>16</v>
      </c>
      <c r="Y56" s="16">
        <f t="shared" si="14"/>
        <v>49</v>
      </c>
      <c r="Z56" s="16">
        <f t="shared" si="14"/>
        <v>9</v>
      </c>
      <c r="AA56" s="16">
        <f t="shared" si="14"/>
        <v>13</v>
      </c>
      <c r="AB56" s="16">
        <f t="shared" si="14"/>
        <v>19</v>
      </c>
      <c r="AC56" s="16">
        <f t="shared" si="14"/>
        <v>6</v>
      </c>
      <c r="AD56" s="16">
        <f t="shared" si="14"/>
        <v>620</v>
      </c>
      <c r="AE56" s="16">
        <f t="shared" si="14"/>
        <v>574</v>
      </c>
      <c r="AF56" s="16">
        <f t="shared" si="14"/>
        <v>2</v>
      </c>
      <c r="AG56" s="16">
        <f t="shared" si="14"/>
        <v>2</v>
      </c>
      <c r="AH56" s="16">
        <f t="shared" si="14"/>
        <v>3</v>
      </c>
      <c r="AI56" s="16">
        <f t="shared" si="14"/>
        <v>0</v>
      </c>
      <c r="AJ56" s="16">
        <f t="shared" si="14"/>
        <v>39</v>
      </c>
      <c r="AK56" s="16">
        <f t="shared" si="14"/>
        <v>620</v>
      </c>
      <c r="AL56" s="16">
        <f t="shared" si="14"/>
        <v>1</v>
      </c>
      <c r="AM56" s="16">
        <f t="shared" si="14"/>
        <v>10</v>
      </c>
      <c r="AN56" s="16">
        <f t="shared" si="14"/>
        <v>11</v>
      </c>
      <c r="AO56" s="16">
        <f t="shared" si="14"/>
        <v>12</v>
      </c>
      <c r="AP56" s="16">
        <f t="shared" si="14"/>
        <v>100</v>
      </c>
      <c r="AQ56" s="16">
        <f t="shared" si="14"/>
        <v>181</v>
      </c>
      <c r="AR56" s="16">
        <f t="shared" si="14"/>
        <v>143</v>
      </c>
      <c r="AS56" s="16">
        <f t="shared" si="14"/>
        <v>147</v>
      </c>
      <c r="AT56" s="16">
        <f t="shared" si="14"/>
        <v>15</v>
      </c>
    </row>
    <row r="57" spans="1:46" s="6" customFormat="1" ht="12.75" customHeight="1">
      <c r="A57" s="31"/>
      <c r="B57" s="9" t="s">
        <v>38</v>
      </c>
      <c r="C57" s="15">
        <f>SUM(D57:I57)</f>
        <v>317</v>
      </c>
      <c r="D57" s="15">
        <v>315</v>
      </c>
      <c r="E57" s="15">
        <v>0</v>
      </c>
      <c r="F57" s="15">
        <v>0</v>
      </c>
      <c r="G57" s="15">
        <v>0</v>
      </c>
      <c r="H57" s="15">
        <v>0</v>
      </c>
      <c r="I57" s="15">
        <v>2</v>
      </c>
      <c r="J57" s="11">
        <f>SUM(K57:Q57)</f>
        <v>317</v>
      </c>
      <c r="K57" s="15">
        <v>115</v>
      </c>
      <c r="L57" s="15">
        <v>76</v>
      </c>
      <c r="M57" s="15">
        <v>62</v>
      </c>
      <c r="N57" s="15">
        <v>39</v>
      </c>
      <c r="O57" s="15">
        <v>15</v>
      </c>
      <c r="P57" s="15">
        <v>8</v>
      </c>
      <c r="Q57" s="15">
        <v>2</v>
      </c>
      <c r="R57" s="15">
        <f>SUM(S57:AC57)</f>
        <v>317</v>
      </c>
      <c r="S57" s="15">
        <v>259</v>
      </c>
      <c r="T57" s="15">
        <v>0</v>
      </c>
      <c r="U57" s="15">
        <v>2</v>
      </c>
      <c r="V57" s="15">
        <v>3</v>
      </c>
      <c r="W57" s="15">
        <v>2</v>
      </c>
      <c r="X57" s="15">
        <v>5</v>
      </c>
      <c r="Y57" s="15">
        <v>29</v>
      </c>
      <c r="Z57" s="15">
        <v>2</v>
      </c>
      <c r="AA57" s="15">
        <v>7</v>
      </c>
      <c r="AB57" s="15">
        <v>7</v>
      </c>
      <c r="AC57" s="15">
        <v>1</v>
      </c>
      <c r="AD57" s="12">
        <f>SUM(AE57:AJ57)</f>
        <v>458</v>
      </c>
      <c r="AE57" s="15">
        <v>435</v>
      </c>
      <c r="AF57" s="15">
        <v>1</v>
      </c>
      <c r="AG57" s="15">
        <v>0</v>
      </c>
      <c r="AH57" s="15">
        <v>0</v>
      </c>
      <c r="AI57" s="15">
        <v>0</v>
      </c>
      <c r="AJ57" s="15">
        <v>22</v>
      </c>
      <c r="AK57" s="11">
        <f>SUM(AL57:AT57)</f>
        <v>458</v>
      </c>
      <c r="AL57" s="15">
        <v>0</v>
      </c>
      <c r="AM57" s="15">
        <v>10</v>
      </c>
      <c r="AN57" s="15">
        <v>8</v>
      </c>
      <c r="AO57" s="15">
        <v>10</v>
      </c>
      <c r="AP57" s="15">
        <v>67</v>
      </c>
      <c r="AQ57" s="15">
        <v>138</v>
      </c>
      <c r="AR57" s="15">
        <v>101</v>
      </c>
      <c r="AS57" s="15">
        <v>118</v>
      </c>
      <c r="AT57" s="15">
        <v>6</v>
      </c>
    </row>
    <row r="58" spans="1:46" s="6" customFormat="1" ht="12.75" customHeight="1">
      <c r="A58" s="31"/>
      <c r="B58" s="9" t="s">
        <v>39</v>
      </c>
      <c r="C58" s="15">
        <f>SUM(D58:I58)</f>
        <v>431</v>
      </c>
      <c r="D58" s="15">
        <v>419</v>
      </c>
      <c r="E58" s="15">
        <v>4</v>
      </c>
      <c r="F58" s="15">
        <v>0</v>
      </c>
      <c r="G58" s="15">
        <v>0</v>
      </c>
      <c r="H58" s="15">
        <v>0</v>
      </c>
      <c r="I58" s="15">
        <v>8</v>
      </c>
      <c r="J58" s="11">
        <f>SUM(K58:Q58)</f>
        <v>431</v>
      </c>
      <c r="K58" s="15">
        <v>154</v>
      </c>
      <c r="L58" s="15">
        <v>98</v>
      </c>
      <c r="M58" s="15">
        <v>84</v>
      </c>
      <c r="N58" s="15">
        <v>59</v>
      </c>
      <c r="O58" s="15">
        <v>27</v>
      </c>
      <c r="P58" s="15">
        <v>7</v>
      </c>
      <c r="Q58" s="15">
        <v>2</v>
      </c>
      <c r="R58" s="15">
        <f>SUM(S58:AC58)</f>
        <v>431</v>
      </c>
      <c r="S58" s="15">
        <v>352</v>
      </c>
      <c r="T58" s="15">
        <v>2</v>
      </c>
      <c r="U58" s="15">
        <v>9</v>
      </c>
      <c r="V58" s="15">
        <v>7</v>
      </c>
      <c r="W58" s="15">
        <v>0</v>
      </c>
      <c r="X58" s="15">
        <v>11</v>
      </c>
      <c r="Y58" s="15">
        <v>20</v>
      </c>
      <c r="Z58" s="15">
        <v>7</v>
      </c>
      <c r="AA58" s="15">
        <v>6</v>
      </c>
      <c r="AB58" s="15">
        <v>12</v>
      </c>
      <c r="AC58" s="15">
        <v>5</v>
      </c>
      <c r="AD58" s="12">
        <f>SUM(AE58:AJ58)</f>
        <v>157</v>
      </c>
      <c r="AE58" s="15">
        <v>135</v>
      </c>
      <c r="AF58" s="15">
        <v>1</v>
      </c>
      <c r="AG58" s="15">
        <v>2</v>
      </c>
      <c r="AH58" s="15">
        <v>3</v>
      </c>
      <c r="AI58" s="15">
        <v>0</v>
      </c>
      <c r="AJ58" s="15">
        <v>16</v>
      </c>
      <c r="AK58" s="11">
        <f>SUM(AL58:AT58)</f>
        <v>157</v>
      </c>
      <c r="AL58" s="15">
        <v>1</v>
      </c>
      <c r="AM58" s="15">
        <v>0</v>
      </c>
      <c r="AN58" s="15">
        <v>3</v>
      </c>
      <c r="AO58" s="15">
        <v>2</v>
      </c>
      <c r="AP58" s="15">
        <v>33</v>
      </c>
      <c r="AQ58" s="15">
        <v>41</v>
      </c>
      <c r="AR58" s="15">
        <v>41</v>
      </c>
      <c r="AS58" s="15">
        <v>28</v>
      </c>
      <c r="AT58" s="15">
        <v>8</v>
      </c>
    </row>
    <row r="59" spans="1:46" s="6" customFormat="1" ht="12.75" customHeight="1">
      <c r="A59" s="31"/>
      <c r="B59" s="9" t="s">
        <v>40</v>
      </c>
      <c r="C59" s="15">
        <f>SUM(D59:I59)</f>
        <v>1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1">
        <f>SUM(K59:Q59)</f>
        <v>1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1</v>
      </c>
      <c r="Q59" s="15">
        <v>0</v>
      </c>
      <c r="R59" s="15">
        <f>SUM(S59:AC59)</f>
        <v>1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2">
        <f>SUM(AE59:AJ59)</f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1">
        <f>SUM(AL59:AT59)</f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</row>
    <row r="60" spans="1:46" s="6" customFormat="1" ht="12.75" customHeight="1">
      <c r="A60" s="32"/>
      <c r="B60" s="9" t="s">
        <v>41</v>
      </c>
      <c r="C60" s="15">
        <f>SUM(D60:I60)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f>SUM(K60:Q60)</f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>SUM(S60:AC60)</f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2">
        <f>SUM(AE60:AJ60)</f>
        <v>5</v>
      </c>
      <c r="AE60" s="15">
        <v>4</v>
      </c>
      <c r="AF60" s="15">
        <v>0</v>
      </c>
      <c r="AG60" s="15">
        <v>0</v>
      </c>
      <c r="AH60" s="15">
        <v>0</v>
      </c>
      <c r="AI60" s="15">
        <v>0</v>
      </c>
      <c r="AJ60" s="15">
        <v>1</v>
      </c>
      <c r="AK60" s="11">
        <f>SUM(AL60:AT60)</f>
        <v>5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2</v>
      </c>
      <c r="AR60" s="15">
        <v>1</v>
      </c>
      <c r="AS60" s="15">
        <v>1</v>
      </c>
      <c r="AT60" s="15">
        <v>1</v>
      </c>
    </row>
    <row r="61" spans="1:46" s="6" customFormat="1" ht="12.75" customHeight="1">
      <c r="A61" s="30" t="s">
        <v>64</v>
      </c>
      <c r="B61" s="9" t="s">
        <v>37</v>
      </c>
      <c r="C61" s="16">
        <f aca="true" t="shared" si="15" ref="C61:AT61">SUM(C62:C65)</f>
        <v>368</v>
      </c>
      <c r="D61" s="16">
        <f t="shared" si="15"/>
        <v>345</v>
      </c>
      <c r="E61" s="16">
        <f t="shared" si="15"/>
        <v>20</v>
      </c>
      <c r="F61" s="16">
        <f t="shared" si="15"/>
        <v>0</v>
      </c>
      <c r="G61" s="16">
        <f t="shared" si="15"/>
        <v>0</v>
      </c>
      <c r="H61" s="16">
        <f t="shared" si="15"/>
        <v>0</v>
      </c>
      <c r="I61" s="16">
        <f t="shared" si="15"/>
        <v>3</v>
      </c>
      <c r="J61" s="16">
        <f t="shared" si="15"/>
        <v>368</v>
      </c>
      <c r="K61" s="16">
        <f t="shared" si="15"/>
        <v>138</v>
      </c>
      <c r="L61" s="16">
        <f t="shared" si="15"/>
        <v>78</v>
      </c>
      <c r="M61" s="16">
        <f t="shared" si="15"/>
        <v>78</v>
      </c>
      <c r="N61" s="16">
        <f t="shared" si="15"/>
        <v>40</v>
      </c>
      <c r="O61" s="16">
        <f t="shared" si="15"/>
        <v>28</v>
      </c>
      <c r="P61" s="16">
        <f t="shared" si="15"/>
        <v>5</v>
      </c>
      <c r="Q61" s="16">
        <f t="shared" si="15"/>
        <v>1</v>
      </c>
      <c r="R61" s="16">
        <f t="shared" si="15"/>
        <v>368</v>
      </c>
      <c r="S61" s="16">
        <f t="shared" si="15"/>
        <v>264</v>
      </c>
      <c r="T61" s="16">
        <f t="shared" si="15"/>
        <v>2</v>
      </c>
      <c r="U61" s="16">
        <f t="shared" si="15"/>
        <v>4</v>
      </c>
      <c r="V61" s="16">
        <f t="shared" si="15"/>
        <v>8</v>
      </c>
      <c r="W61" s="16">
        <f t="shared" si="15"/>
        <v>1</v>
      </c>
      <c r="X61" s="16">
        <f t="shared" si="15"/>
        <v>17</v>
      </c>
      <c r="Y61" s="16">
        <f t="shared" si="15"/>
        <v>35</v>
      </c>
      <c r="Z61" s="16">
        <f t="shared" si="15"/>
        <v>11</v>
      </c>
      <c r="AA61" s="16">
        <f t="shared" si="15"/>
        <v>14</v>
      </c>
      <c r="AB61" s="16">
        <f t="shared" si="15"/>
        <v>10</v>
      </c>
      <c r="AC61" s="16">
        <f t="shared" si="15"/>
        <v>2</v>
      </c>
      <c r="AD61" s="16">
        <f t="shared" si="15"/>
        <v>329</v>
      </c>
      <c r="AE61" s="16">
        <f t="shared" si="15"/>
        <v>286</v>
      </c>
      <c r="AF61" s="16">
        <f t="shared" si="15"/>
        <v>18</v>
      </c>
      <c r="AG61" s="16">
        <f t="shared" si="15"/>
        <v>0</v>
      </c>
      <c r="AH61" s="16">
        <f t="shared" si="15"/>
        <v>4</v>
      </c>
      <c r="AI61" s="16">
        <f t="shared" si="15"/>
        <v>0</v>
      </c>
      <c r="AJ61" s="16">
        <f t="shared" si="15"/>
        <v>21</v>
      </c>
      <c r="AK61" s="16">
        <f t="shared" si="15"/>
        <v>329</v>
      </c>
      <c r="AL61" s="16">
        <f t="shared" si="15"/>
        <v>0</v>
      </c>
      <c r="AM61" s="16">
        <f t="shared" si="15"/>
        <v>2</v>
      </c>
      <c r="AN61" s="16">
        <f t="shared" si="15"/>
        <v>5</v>
      </c>
      <c r="AO61" s="16">
        <f t="shared" si="15"/>
        <v>6</v>
      </c>
      <c r="AP61" s="16">
        <f t="shared" si="15"/>
        <v>51</v>
      </c>
      <c r="AQ61" s="16">
        <f t="shared" si="15"/>
        <v>96</v>
      </c>
      <c r="AR61" s="16">
        <f t="shared" si="15"/>
        <v>88</v>
      </c>
      <c r="AS61" s="16">
        <f t="shared" si="15"/>
        <v>69</v>
      </c>
      <c r="AT61" s="16">
        <f t="shared" si="15"/>
        <v>12</v>
      </c>
    </row>
    <row r="62" spans="1:46" s="6" customFormat="1" ht="12.75" customHeight="1">
      <c r="A62" s="31"/>
      <c r="B62" s="9" t="s">
        <v>38</v>
      </c>
      <c r="C62" s="15">
        <f>SUM(D62:I62)</f>
        <v>169</v>
      </c>
      <c r="D62" s="15">
        <v>161</v>
      </c>
      <c r="E62" s="15">
        <v>6</v>
      </c>
      <c r="F62" s="15">
        <v>0</v>
      </c>
      <c r="G62" s="15">
        <v>0</v>
      </c>
      <c r="H62" s="15">
        <v>0</v>
      </c>
      <c r="I62" s="15">
        <v>2</v>
      </c>
      <c r="J62" s="11">
        <f>SUM(K62:Q62)</f>
        <v>169</v>
      </c>
      <c r="K62" s="15">
        <v>66</v>
      </c>
      <c r="L62" s="15">
        <v>32</v>
      </c>
      <c r="M62" s="15">
        <v>38</v>
      </c>
      <c r="N62" s="15">
        <v>18</v>
      </c>
      <c r="O62" s="15">
        <v>11</v>
      </c>
      <c r="P62" s="15">
        <v>3</v>
      </c>
      <c r="Q62" s="15">
        <v>1</v>
      </c>
      <c r="R62" s="15">
        <f>SUM(S62:AC62)</f>
        <v>169</v>
      </c>
      <c r="S62" s="15">
        <v>108</v>
      </c>
      <c r="T62" s="15">
        <v>0</v>
      </c>
      <c r="U62" s="15">
        <v>4</v>
      </c>
      <c r="V62" s="15">
        <v>6</v>
      </c>
      <c r="W62" s="15">
        <v>1</v>
      </c>
      <c r="X62" s="15">
        <v>11</v>
      </c>
      <c r="Y62" s="15">
        <v>20</v>
      </c>
      <c r="Z62" s="15">
        <v>5</v>
      </c>
      <c r="AA62" s="15">
        <v>9</v>
      </c>
      <c r="AB62" s="15">
        <v>4</v>
      </c>
      <c r="AC62" s="15">
        <v>1</v>
      </c>
      <c r="AD62" s="12">
        <f>SUM(AE62:AJ62)</f>
        <v>244</v>
      </c>
      <c r="AE62" s="15">
        <v>216</v>
      </c>
      <c r="AF62" s="15">
        <v>14</v>
      </c>
      <c r="AG62" s="15">
        <v>0</v>
      </c>
      <c r="AH62" s="15">
        <v>0</v>
      </c>
      <c r="AI62" s="15">
        <v>0</v>
      </c>
      <c r="AJ62" s="15">
        <v>14</v>
      </c>
      <c r="AK62" s="11">
        <f>SUM(AL62:AT62)</f>
        <v>244</v>
      </c>
      <c r="AL62" s="15">
        <v>0</v>
      </c>
      <c r="AM62" s="15">
        <v>2</v>
      </c>
      <c r="AN62" s="15">
        <v>4</v>
      </c>
      <c r="AO62" s="15">
        <v>2</v>
      </c>
      <c r="AP62" s="15">
        <v>40</v>
      </c>
      <c r="AQ62" s="15">
        <v>74</v>
      </c>
      <c r="AR62" s="15">
        <v>62</v>
      </c>
      <c r="AS62" s="15">
        <v>54</v>
      </c>
      <c r="AT62" s="15">
        <v>6</v>
      </c>
    </row>
    <row r="63" spans="1:46" s="6" customFormat="1" ht="12.75" customHeight="1">
      <c r="A63" s="31"/>
      <c r="B63" s="9" t="s">
        <v>39</v>
      </c>
      <c r="C63" s="15">
        <f>SUM(D63:I63)</f>
        <v>199</v>
      </c>
      <c r="D63" s="15">
        <v>184</v>
      </c>
      <c r="E63" s="15">
        <v>14</v>
      </c>
      <c r="F63" s="15">
        <v>0</v>
      </c>
      <c r="G63" s="15">
        <v>0</v>
      </c>
      <c r="H63" s="15">
        <v>0</v>
      </c>
      <c r="I63" s="15">
        <v>1</v>
      </c>
      <c r="J63" s="11">
        <f>SUM(K63:Q63)</f>
        <v>199</v>
      </c>
      <c r="K63" s="15">
        <v>72</v>
      </c>
      <c r="L63" s="15">
        <v>46</v>
      </c>
      <c r="M63" s="15">
        <v>40</v>
      </c>
      <c r="N63" s="15">
        <v>22</v>
      </c>
      <c r="O63" s="15">
        <v>17</v>
      </c>
      <c r="P63" s="15">
        <v>2</v>
      </c>
      <c r="Q63" s="15">
        <v>0</v>
      </c>
      <c r="R63" s="15">
        <f>SUM(S63:AC63)</f>
        <v>199</v>
      </c>
      <c r="S63" s="15">
        <v>156</v>
      </c>
      <c r="T63" s="15">
        <v>2</v>
      </c>
      <c r="U63" s="15">
        <v>0</v>
      </c>
      <c r="V63" s="15">
        <v>2</v>
      </c>
      <c r="W63" s="15">
        <v>0</v>
      </c>
      <c r="X63" s="15">
        <v>6</v>
      </c>
      <c r="Y63" s="15">
        <v>15</v>
      </c>
      <c r="Z63" s="15">
        <v>6</v>
      </c>
      <c r="AA63" s="15">
        <v>5</v>
      </c>
      <c r="AB63" s="15">
        <v>6</v>
      </c>
      <c r="AC63" s="15">
        <v>1</v>
      </c>
      <c r="AD63" s="12">
        <f>SUM(AE63:AJ63)</f>
        <v>81</v>
      </c>
      <c r="AE63" s="15">
        <v>69</v>
      </c>
      <c r="AF63" s="15">
        <v>4</v>
      </c>
      <c r="AG63" s="15">
        <v>0</v>
      </c>
      <c r="AH63" s="15">
        <v>4</v>
      </c>
      <c r="AI63" s="15">
        <v>0</v>
      </c>
      <c r="AJ63" s="15">
        <v>4</v>
      </c>
      <c r="AK63" s="11">
        <f>SUM(AL63:AT63)</f>
        <v>81</v>
      </c>
      <c r="AL63" s="15">
        <v>0</v>
      </c>
      <c r="AM63" s="15">
        <v>0</v>
      </c>
      <c r="AN63" s="15">
        <v>1</v>
      </c>
      <c r="AO63" s="15">
        <v>4</v>
      </c>
      <c r="AP63" s="15">
        <v>11</v>
      </c>
      <c r="AQ63" s="15">
        <v>22</v>
      </c>
      <c r="AR63" s="15">
        <v>24</v>
      </c>
      <c r="AS63" s="15">
        <v>15</v>
      </c>
      <c r="AT63" s="15">
        <v>4</v>
      </c>
    </row>
    <row r="64" spans="1:46" s="6" customFormat="1" ht="12.75" customHeight="1">
      <c r="A64" s="31"/>
      <c r="B64" s="9" t="s">
        <v>40</v>
      </c>
      <c r="C64" s="15">
        <f>SUM(D64:I64)</f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1">
        <f>SUM(K64:Q64)</f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f>SUM(S64:AC64)</f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2">
        <f>SUM(AE64:AJ64)</f>
        <v>1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1</v>
      </c>
      <c r="AK64" s="11">
        <f>SUM(AL64:AT64)</f>
        <v>1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1</v>
      </c>
    </row>
    <row r="65" spans="1:46" s="6" customFormat="1" ht="12.75" customHeight="1">
      <c r="A65" s="32"/>
      <c r="B65" s="9" t="s">
        <v>41</v>
      </c>
      <c r="C65" s="15">
        <f>SUM(D65:I65)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1">
        <f>SUM(K65:Q65)</f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f>SUM(S65:AC65)</f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2">
        <f>SUM(AE65:AJ65)</f>
        <v>3</v>
      </c>
      <c r="AE65" s="15">
        <v>1</v>
      </c>
      <c r="AF65" s="15">
        <v>0</v>
      </c>
      <c r="AG65" s="15">
        <v>0</v>
      </c>
      <c r="AH65" s="15">
        <v>0</v>
      </c>
      <c r="AI65" s="15">
        <v>0</v>
      </c>
      <c r="AJ65" s="15">
        <v>2</v>
      </c>
      <c r="AK65" s="11">
        <f>SUM(AL65:AT65)</f>
        <v>3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2</v>
      </c>
      <c r="AS65" s="15">
        <v>0</v>
      </c>
      <c r="AT65" s="15">
        <v>1</v>
      </c>
    </row>
    <row r="66" spans="1:46" s="6" customFormat="1" ht="12.75" customHeight="1">
      <c r="A66" s="30" t="s">
        <v>65</v>
      </c>
      <c r="B66" s="9" t="s">
        <v>37</v>
      </c>
      <c r="C66" s="16">
        <f aca="true" t="shared" si="16" ref="C66:AT66">SUM(C67:C70)</f>
        <v>428</v>
      </c>
      <c r="D66" s="16">
        <f t="shared" si="16"/>
        <v>424</v>
      </c>
      <c r="E66" s="16">
        <f t="shared" si="16"/>
        <v>2</v>
      </c>
      <c r="F66" s="16">
        <f t="shared" si="16"/>
        <v>0</v>
      </c>
      <c r="G66" s="16">
        <f t="shared" si="16"/>
        <v>0</v>
      </c>
      <c r="H66" s="16">
        <f t="shared" si="16"/>
        <v>0</v>
      </c>
      <c r="I66" s="16">
        <f t="shared" si="16"/>
        <v>2</v>
      </c>
      <c r="J66" s="16">
        <f t="shared" si="16"/>
        <v>428</v>
      </c>
      <c r="K66" s="16">
        <f t="shared" si="16"/>
        <v>163</v>
      </c>
      <c r="L66" s="16">
        <f t="shared" si="16"/>
        <v>98</v>
      </c>
      <c r="M66" s="16">
        <f t="shared" si="16"/>
        <v>69</v>
      </c>
      <c r="N66" s="16">
        <f t="shared" si="16"/>
        <v>51</v>
      </c>
      <c r="O66" s="16">
        <f t="shared" si="16"/>
        <v>37</v>
      </c>
      <c r="P66" s="16">
        <f t="shared" si="16"/>
        <v>9</v>
      </c>
      <c r="Q66" s="16">
        <f t="shared" si="16"/>
        <v>1</v>
      </c>
      <c r="R66" s="16">
        <f t="shared" si="16"/>
        <v>428</v>
      </c>
      <c r="S66" s="16">
        <f t="shared" si="16"/>
        <v>320</v>
      </c>
      <c r="T66" s="16">
        <f t="shared" si="16"/>
        <v>2</v>
      </c>
      <c r="U66" s="16">
        <f t="shared" si="16"/>
        <v>9</v>
      </c>
      <c r="V66" s="16">
        <f t="shared" si="16"/>
        <v>13</v>
      </c>
      <c r="W66" s="16">
        <f t="shared" si="16"/>
        <v>1</v>
      </c>
      <c r="X66" s="16">
        <f t="shared" si="16"/>
        <v>17</v>
      </c>
      <c r="Y66" s="16">
        <f t="shared" si="16"/>
        <v>36</v>
      </c>
      <c r="Z66" s="16">
        <f t="shared" si="16"/>
        <v>7</v>
      </c>
      <c r="AA66" s="16">
        <f t="shared" si="16"/>
        <v>11</v>
      </c>
      <c r="AB66" s="16">
        <f t="shared" si="16"/>
        <v>12</v>
      </c>
      <c r="AC66" s="16">
        <f t="shared" si="16"/>
        <v>0</v>
      </c>
      <c r="AD66" s="16">
        <f t="shared" si="16"/>
        <v>335</v>
      </c>
      <c r="AE66" s="16">
        <f t="shared" si="16"/>
        <v>325</v>
      </c>
      <c r="AF66" s="16">
        <f t="shared" si="16"/>
        <v>0</v>
      </c>
      <c r="AG66" s="16">
        <f t="shared" si="16"/>
        <v>2</v>
      </c>
      <c r="AH66" s="16">
        <f t="shared" si="16"/>
        <v>2</v>
      </c>
      <c r="AI66" s="16">
        <f t="shared" si="16"/>
        <v>0</v>
      </c>
      <c r="AJ66" s="16">
        <f t="shared" si="16"/>
        <v>6</v>
      </c>
      <c r="AK66" s="16">
        <f t="shared" si="16"/>
        <v>335</v>
      </c>
      <c r="AL66" s="16">
        <f t="shared" si="16"/>
        <v>0</v>
      </c>
      <c r="AM66" s="16">
        <f t="shared" si="16"/>
        <v>4</v>
      </c>
      <c r="AN66" s="16">
        <f t="shared" si="16"/>
        <v>7</v>
      </c>
      <c r="AO66" s="16">
        <f t="shared" si="16"/>
        <v>8</v>
      </c>
      <c r="AP66" s="16">
        <f t="shared" si="16"/>
        <v>52</v>
      </c>
      <c r="AQ66" s="16">
        <f t="shared" si="16"/>
        <v>88</v>
      </c>
      <c r="AR66" s="16">
        <f t="shared" si="16"/>
        <v>95</v>
      </c>
      <c r="AS66" s="16">
        <f t="shared" si="16"/>
        <v>77</v>
      </c>
      <c r="AT66" s="16">
        <f t="shared" si="16"/>
        <v>4</v>
      </c>
    </row>
    <row r="67" spans="1:46" s="6" customFormat="1" ht="12.75" customHeight="1">
      <c r="A67" s="31"/>
      <c r="B67" s="9" t="s">
        <v>38</v>
      </c>
      <c r="C67" s="15">
        <f>SUM(D67:I67)</f>
        <v>177</v>
      </c>
      <c r="D67" s="15">
        <v>175</v>
      </c>
      <c r="E67" s="15">
        <v>1</v>
      </c>
      <c r="F67" s="15">
        <v>0</v>
      </c>
      <c r="G67" s="15">
        <v>0</v>
      </c>
      <c r="H67" s="15">
        <v>0</v>
      </c>
      <c r="I67" s="15">
        <v>1</v>
      </c>
      <c r="J67" s="11">
        <f>SUM(K67:Q67)</f>
        <v>177</v>
      </c>
      <c r="K67" s="15">
        <v>78</v>
      </c>
      <c r="L67" s="15">
        <v>44</v>
      </c>
      <c r="M67" s="15">
        <v>27</v>
      </c>
      <c r="N67" s="15">
        <v>15</v>
      </c>
      <c r="O67" s="15">
        <v>8</v>
      </c>
      <c r="P67" s="15">
        <v>5</v>
      </c>
      <c r="Q67" s="15">
        <v>0</v>
      </c>
      <c r="R67" s="15">
        <f>SUM(S67:AC67)</f>
        <v>177</v>
      </c>
      <c r="S67" s="15">
        <v>134</v>
      </c>
      <c r="T67" s="15">
        <v>1</v>
      </c>
      <c r="U67" s="15">
        <v>5</v>
      </c>
      <c r="V67" s="15">
        <v>1</v>
      </c>
      <c r="W67" s="15">
        <v>1</v>
      </c>
      <c r="X67" s="15">
        <v>9</v>
      </c>
      <c r="Y67" s="15">
        <v>15</v>
      </c>
      <c r="Z67" s="15">
        <v>2</v>
      </c>
      <c r="AA67" s="15">
        <v>5</v>
      </c>
      <c r="AB67" s="15">
        <v>4</v>
      </c>
      <c r="AC67" s="15">
        <v>0</v>
      </c>
      <c r="AD67" s="12">
        <f>SUM(AE67:AJ67)</f>
        <v>260</v>
      </c>
      <c r="AE67" s="15">
        <v>256</v>
      </c>
      <c r="AF67" s="15">
        <v>0</v>
      </c>
      <c r="AG67" s="15">
        <v>0</v>
      </c>
      <c r="AH67" s="15">
        <v>0</v>
      </c>
      <c r="AI67" s="15">
        <v>0</v>
      </c>
      <c r="AJ67" s="15">
        <v>4</v>
      </c>
      <c r="AK67" s="11">
        <f>SUM(AL67:AT67)</f>
        <v>260</v>
      </c>
      <c r="AL67" s="15">
        <v>0</v>
      </c>
      <c r="AM67" s="15">
        <v>2</v>
      </c>
      <c r="AN67" s="15">
        <v>3</v>
      </c>
      <c r="AO67" s="15">
        <v>7</v>
      </c>
      <c r="AP67" s="15">
        <v>41</v>
      </c>
      <c r="AQ67" s="15">
        <v>74</v>
      </c>
      <c r="AR67" s="15">
        <v>71</v>
      </c>
      <c r="AS67" s="15">
        <v>60</v>
      </c>
      <c r="AT67" s="15">
        <v>2</v>
      </c>
    </row>
    <row r="68" spans="1:46" s="6" customFormat="1" ht="12.75" customHeight="1">
      <c r="A68" s="31"/>
      <c r="B68" s="9" t="s">
        <v>39</v>
      </c>
      <c r="C68" s="15">
        <f>SUM(D68:I68)</f>
        <v>251</v>
      </c>
      <c r="D68" s="15">
        <v>249</v>
      </c>
      <c r="E68" s="15">
        <v>1</v>
      </c>
      <c r="F68" s="15">
        <v>0</v>
      </c>
      <c r="G68" s="15">
        <v>0</v>
      </c>
      <c r="H68" s="15">
        <v>0</v>
      </c>
      <c r="I68" s="15">
        <v>1</v>
      </c>
      <c r="J68" s="11">
        <f>SUM(K68:Q68)</f>
        <v>251</v>
      </c>
      <c r="K68" s="15">
        <v>85</v>
      </c>
      <c r="L68" s="15">
        <v>54</v>
      </c>
      <c r="M68" s="15">
        <v>42</v>
      </c>
      <c r="N68" s="15">
        <v>36</v>
      </c>
      <c r="O68" s="15">
        <v>29</v>
      </c>
      <c r="P68" s="15">
        <v>4</v>
      </c>
      <c r="Q68" s="15">
        <v>1</v>
      </c>
      <c r="R68" s="15">
        <f>SUM(S68:AC68)</f>
        <v>251</v>
      </c>
      <c r="S68" s="15">
        <v>186</v>
      </c>
      <c r="T68" s="15">
        <v>1</v>
      </c>
      <c r="U68" s="15">
        <v>4</v>
      </c>
      <c r="V68" s="15">
        <v>12</v>
      </c>
      <c r="W68" s="15">
        <v>0</v>
      </c>
      <c r="X68" s="15">
        <v>8</v>
      </c>
      <c r="Y68" s="15">
        <v>21</v>
      </c>
      <c r="Z68" s="15">
        <v>5</v>
      </c>
      <c r="AA68" s="15">
        <v>6</v>
      </c>
      <c r="AB68" s="15">
        <v>8</v>
      </c>
      <c r="AC68" s="15">
        <v>0</v>
      </c>
      <c r="AD68" s="12">
        <f>SUM(AE68:AJ68)</f>
        <v>75</v>
      </c>
      <c r="AE68" s="15">
        <v>69</v>
      </c>
      <c r="AF68" s="15">
        <v>0</v>
      </c>
      <c r="AG68" s="15">
        <v>2</v>
      </c>
      <c r="AH68" s="15">
        <v>2</v>
      </c>
      <c r="AI68" s="15">
        <v>0</v>
      </c>
      <c r="AJ68" s="15">
        <v>2</v>
      </c>
      <c r="AK68" s="11">
        <f>SUM(AL68:AT68)</f>
        <v>75</v>
      </c>
      <c r="AL68" s="15">
        <v>0</v>
      </c>
      <c r="AM68" s="15">
        <v>2</v>
      </c>
      <c r="AN68" s="15">
        <v>4</v>
      </c>
      <c r="AO68" s="15">
        <v>1</v>
      </c>
      <c r="AP68" s="15">
        <v>11</v>
      </c>
      <c r="AQ68" s="15">
        <v>14</v>
      </c>
      <c r="AR68" s="15">
        <v>24</v>
      </c>
      <c r="AS68" s="15">
        <v>17</v>
      </c>
      <c r="AT68" s="15">
        <v>2</v>
      </c>
    </row>
    <row r="69" spans="1:46" s="6" customFormat="1" ht="12.75" customHeight="1">
      <c r="A69" s="31"/>
      <c r="B69" s="9" t="s">
        <v>40</v>
      </c>
      <c r="C69" s="15">
        <f>SUM(D69:I69)</f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1">
        <f>SUM(K69:Q69)</f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f>SUM(S69:AC69)</f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2">
        <f>SUM(AE69:AJ69)</f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1">
        <f>SUM(AL69:AT69)</f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</row>
    <row r="70" spans="1:46" s="6" customFormat="1" ht="12.75" customHeight="1">
      <c r="A70" s="32"/>
      <c r="B70" s="9" t="s">
        <v>41</v>
      </c>
      <c r="C70" s="15">
        <f>SUM(D70:I70)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1">
        <f>SUM(K70:Q70)</f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f>SUM(S70:AC70)</f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2">
        <f>SUM(AE70:AJ70)</f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1">
        <f>SUM(AL70:AT70)</f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</row>
    <row r="71" spans="1:46" s="6" customFormat="1" ht="12.75" customHeight="1">
      <c r="A71" s="49" t="s">
        <v>66</v>
      </c>
      <c r="B71" s="9" t="s">
        <v>37</v>
      </c>
      <c r="C71" s="16">
        <f aca="true" t="shared" si="17" ref="C71:AT71">SUM(C72:C75)</f>
        <v>370</v>
      </c>
      <c r="D71" s="16">
        <f t="shared" si="17"/>
        <v>365</v>
      </c>
      <c r="E71" s="16">
        <f t="shared" si="17"/>
        <v>3</v>
      </c>
      <c r="F71" s="16">
        <f t="shared" si="17"/>
        <v>1</v>
      </c>
      <c r="G71" s="16">
        <f t="shared" si="17"/>
        <v>0</v>
      </c>
      <c r="H71" s="16">
        <f t="shared" si="17"/>
        <v>0</v>
      </c>
      <c r="I71" s="16">
        <f t="shared" si="17"/>
        <v>1</v>
      </c>
      <c r="J71" s="16">
        <f t="shared" si="17"/>
        <v>370</v>
      </c>
      <c r="K71" s="16">
        <f t="shared" si="17"/>
        <v>139</v>
      </c>
      <c r="L71" s="16">
        <f t="shared" si="17"/>
        <v>80</v>
      </c>
      <c r="M71" s="16">
        <f t="shared" si="17"/>
        <v>69</v>
      </c>
      <c r="N71" s="16">
        <f t="shared" si="17"/>
        <v>46</v>
      </c>
      <c r="O71" s="16">
        <f t="shared" si="17"/>
        <v>28</v>
      </c>
      <c r="P71" s="16">
        <f t="shared" si="17"/>
        <v>8</v>
      </c>
      <c r="Q71" s="16">
        <f t="shared" si="17"/>
        <v>0</v>
      </c>
      <c r="R71" s="16">
        <f t="shared" si="17"/>
        <v>370</v>
      </c>
      <c r="S71" s="16">
        <f t="shared" si="17"/>
        <v>273</v>
      </c>
      <c r="T71" s="16">
        <f t="shared" si="17"/>
        <v>1</v>
      </c>
      <c r="U71" s="16">
        <f t="shared" si="17"/>
        <v>6</v>
      </c>
      <c r="V71" s="16">
        <f t="shared" si="17"/>
        <v>5</v>
      </c>
      <c r="W71" s="16">
        <f t="shared" si="17"/>
        <v>0</v>
      </c>
      <c r="X71" s="16">
        <f t="shared" si="17"/>
        <v>6</v>
      </c>
      <c r="Y71" s="16">
        <f t="shared" si="17"/>
        <v>41</v>
      </c>
      <c r="Z71" s="16">
        <f t="shared" si="17"/>
        <v>9</v>
      </c>
      <c r="AA71" s="16">
        <f t="shared" si="17"/>
        <v>14</v>
      </c>
      <c r="AB71" s="16">
        <f t="shared" si="17"/>
        <v>15</v>
      </c>
      <c r="AC71" s="16">
        <f t="shared" si="17"/>
        <v>0</v>
      </c>
      <c r="AD71" s="16">
        <f t="shared" si="17"/>
        <v>314</v>
      </c>
      <c r="AE71" s="16">
        <f t="shared" si="17"/>
        <v>302</v>
      </c>
      <c r="AF71" s="16">
        <f t="shared" si="17"/>
        <v>1</v>
      </c>
      <c r="AG71" s="16">
        <f t="shared" si="17"/>
        <v>2</v>
      </c>
      <c r="AH71" s="16">
        <f t="shared" si="17"/>
        <v>0</v>
      </c>
      <c r="AI71" s="16">
        <f t="shared" si="17"/>
        <v>0</v>
      </c>
      <c r="AJ71" s="16">
        <f t="shared" si="17"/>
        <v>9</v>
      </c>
      <c r="AK71" s="16">
        <f t="shared" si="17"/>
        <v>314</v>
      </c>
      <c r="AL71" s="16">
        <f t="shared" si="17"/>
        <v>0</v>
      </c>
      <c r="AM71" s="16">
        <f t="shared" si="17"/>
        <v>2</v>
      </c>
      <c r="AN71" s="16">
        <f t="shared" si="17"/>
        <v>9</v>
      </c>
      <c r="AO71" s="16">
        <f t="shared" si="17"/>
        <v>13</v>
      </c>
      <c r="AP71" s="16">
        <f t="shared" si="17"/>
        <v>42</v>
      </c>
      <c r="AQ71" s="16">
        <f t="shared" si="17"/>
        <v>84</v>
      </c>
      <c r="AR71" s="16">
        <f t="shared" si="17"/>
        <v>83</v>
      </c>
      <c r="AS71" s="16">
        <f t="shared" si="17"/>
        <v>77</v>
      </c>
      <c r="AT71" s="16">
        <f t="shared" si="17"/>
        <v>4</v>
      </c>
    </row>
    <row r="72" spans="1:46" s="6" customFormat="1" ht="12.75" customHeight="1">
      <c r="A72" s="49"/>
      <c r="B72" s="9" t="s">
        <v>38</v>
      </c>
      <c r="C72" s="15">
        <f>SUM(D72:I72)</f>
        <v>156</v>
      </c>
      <c r="D72" s="15">
        <v>154</v>
      </c>
      <c r="E72" s="15">
        <v>1</v>
      </c>
      <c r="F72" s="15">
        <v>0</v>
      </c>
      <c r="G72" s="15">
        <v>0</v>
      </c>
      <c r="H72" s="15">
        <v>0</v>
      </c>
      <c r="I72" s="15">
        <v>1</v>
      </c>
      <c r="J72" s="11">
        <f>SUM(K72:Q72)</f>
        <v>156</v>
      </c>
      <c r="K72" s="15">
        <v>57</v>
      </c>
      <c r="L72" s="15">
        <v>35</v>
      </c>
      <c r="M72" s="15">
        <v>26</v>
      </c>
      <c r="N72" s="15">
        <v>18</v>
      </c>
      <c r="O72" s="15">
        <v>15</v>
      </c>
      <c r="P72" s="15">
        <v>5</v>
      </c>
      <c r="Q72" s="15">
        <v>0</v>
      </c>
      <c r="R72" s="15">
        <f>SUM(S72:AC72)</f>
        <v>156</v>
      </c>
      <c r="S72" s="15">
        <v>108</v>
      </c>
      <c r="T72" s="15">
        <v>0</v>
      </c>
      <c r="U72" s="15">
        <v>2</v>
      </c>
      <c r="V72" s="15">
        <v>3</v>
      </c>
      <c r="W72" s="15">
        <v>0</v>
      </c>
      <c r="X72" s="15">
        <v>3</v>
      </c>
      <c r="Y72" s="15">
        <v>18</v>
      </c>
      <c r="Z72" s="15">
        <v>3</v>
      </c>
      <c r="AA72" s="15">
        <v>8</v>
      </c>
      <c r="AB72" s="15">
        <v>11</v>
      </c>
      <c r="AC72" s="15">
        <v>0</v>
      </c>
      <c r="AD72" s="12">
        <f>SUM(AE72:AJ72)</f>
        <v>263</v>
      </c>
      <c r="AE72" s="15">
        <v>255</v>
      </c>
      <c r="AF72" s="15">
        <v>1</v>
      </c>
      <c r="AG72" s="15">
        <v>0</v>
      </c>
      <c r="AH72" s="15">
        <v>0</v>
      </c>
      <c r="AI72" s="15">
        <v>0</v>
      </c>
      <c r="AJ72" s="15">
        <v>7</v>
      </c>
      <c r="AK72" s="11">
        <f>SUM(AL72:AT72)</f>
        <v>263</v>
      </c>
      <c r="AL72" s="15">
        <v>0</v>
      </c>
      <c r="AM72" s="15">
        <v>2</v>
      </c>
      <c r="AN72" s="15">
        <v>9</v>
      </c>
      <c r="AO72" s="15">
        <v>12</v>
      </c>
      <c r="AP72" s="15">
        <v>33</v>
      </c>
      <c r="AQ72" s="15">
        <v>71</v>
      </c>
      <c r="AR72" s="15">
        <v>73</v>
      </c>
      <c r="AS72" s="15">
        <v>60</v>
      </c>
      <c r="AT72" s="15">
        <v>3</v>
      </c>
    </row>
    <row r="73" spans="1:46" s="6" customFormat="1" ht="12.75" customHeight="1">
      <c r="A73" s="49"/>
      <c r="B73" s="9" t="s">
        <v>39</v>
      </c>
      <c r="C73" s="15">
        <f>SUM(D73:I73)</f>
        <v>214</v>
      </c>
      <c r="D73" s="15">
        <v>211</v>
      </c>
      <c r="E73" s="15">
        <v>2</v>
      </c>
      <c r="F73" s="15">
        <v>1</v>
      </c>
      <c r="G73" s="15">
        <v>0</v>
      </c>
      <c r="H73" s="15">
        <v>0</v>
      </c>
      <c r="I73" s="15">
        <v>0</v>
      </c>
      <c r="J73" s="11">
        <f>SUM(K73:Q73)</f>
        <v>214</v>
      </c>
      <c r="K73" s="15">
        <v>82</v>
      </c>
      <c r="L73" s="15">
        <v>45</v>
      </c>
      <c r="M73" s="15">
        <v>43</v>
      </c>
      <c r="N73" s="15">
        <v>28</v>
      </c>
      <c r="O73" s="15">
        <v>13</v>
      </c>
      <c r="P73" s="15">
        <v>3</v>
      </c>
      <c r="Q73" s="15">
        <v>0</v>
      </c>
      <c r="R73" s="15">
        <f>SUM(S73:AC73)</f>
        <v>214</v>
      </c>
      <c r="S73" s="15">
        <v>165</v>
      </c>
      <c r="T73" s="15">
        <v>1</v>
      </c>
      <c r="U73" s="15">
        <v>4</v>
      </c>
      <c r="V73" s="15">
        <v>2</v>
      </c>
      <c r="W73" s="15">
        <v>0</v>
      </c>
      <c r="X73" s="15">
        <v>3</v>
      </c>
      <c r="Y73" s="15">
        <v>23</v>
      </c>
      <c r="Z73" s="15">
        <v>6</v>
      </c>
      <c r="AA73" s="15">
        <v>6</v>
      </c>
      <c r="AB73" s="15">
        <v>4</v>
      </c>
      <c r="AC73" s="15">
        <v>0</v>
      </c>
      <c r="AD73" s="12">
        <f>SUM(AE73:AJ73)</f>
        <v>51</v>
      </c>
      <c r="AE73" s="15">
        <v>47</v>
      </c>
      <c r="AF73" s="15">
        <v>0</v>
      </c>
      <c r="AG73" s="15">
        <v>2</v>
      </c>
      <c r="AH73" s="15">
        <v>0</v>
      </c>
      <c r="AI73" s="15">
        <v>0</v>
      </c>
      <c r="AJ73" s="15">
        <v>2</v>
      </c>
      <c r="AK73" s="11">
        <f>SUM(AL73:AT73)</f>
        <v>51</v>
      </c>
      <c r="AL73" s="15">
        <v>0</v>
      </c>
      <c r="AM73" s="15">
        <v>0</v>
      </c>
      <c r="AN73" s="15">
        <v>0</v>
      </c>
      <c r="AO73" s="15">
        <v>1</v>
      </c>
      <c r="AP73" s="15">
        <v>9</v>
      </c>
      <c r="AQ73" s="15">
        <v>13</v>
      </c>
      <c r="AR73" s="15">
        <v>10</v>
      </c>
      <c r="AS73" s="15">
        <v>17</v>
      </c>
      <c r="AT73" s="15">
        <v>1</v>
      </c>
    </row>
    <row r="74" spans="1:46" s="6" customFormat="1" ht="12.75" customHeight="1">
      <c r="A74" s="49"/>
      <c r="B74" s="9" t="s">
        <v>40</v>
      </c>
      <c r="C74" s="15">
        <f>SUM(D74:I74)</f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1">
        <f>SUM(K74:Q74)</f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f>SUM(S74:AC74)</f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2">
        <f>SUM(AE74:AJ74)</f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1">
        <f>SUM(AL74:AT74)</f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</row>
    <row r="75" spans="1:46" s="6" customFormat="1" ht="12.75" customHeight="1">
      <c r="A75" s="51"/>
      <c r="B75" s="9" t="s">
        <v>41</v>
      </c>
      <c r="C75" s="15">
        <f>SUM(D75:I75)</f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1">
        <f>SUM(K75:Q75)</f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f>SUM(S75:AC75)</f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2">
        <f>SUM(AE75:AJ75)</f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1">
        <f>SUM(AL75:AT75)</f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</row>
    <row r="76" spans="1:46" s="6" customFormat="1" ht="12.75" customHeight="1">
      <c r="A76" s="48" t="s">
        <v>67</v>
      </c>
      <c r="B76" s="9" t="s">
        <v>37</v>
      </c>
      <c r="C76" s="16">
        <f aca="true" t="shared" si="18" ref="C76:AT76">SUM(C77:C80)</f>
        <v>492</v>
      </c>
      <c r="D76" s="16">
        <f t="shared" si="18"/>
        <v>465</v>
      </c>
      <c r="E76" s="16">
        <f t="shared" si="18"/>
        <v>25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2</v>
      </c>
      <c r="J76" s="16">
        <f t="shared" si="18"/>
        <v>492</v>
      </c>
      <c r="K76" s="16">
        <f t="shared" si="18"/>
        <v>178</v>
      </c>
      <c r="L76" s="16">
        <f t="shared" si="18"/>
        <v>123</v>
      </c>
      <c r="M76" s="16">
        <f t="shared" si="18"/>
        <v>86</v>
      </c>
      <c r="N76" s="16">
        <f t="shared" si="18"/>
        <v>55</v>
      </c>
      <c r="O76" s="16">
        <f t="shared" si="18"/>
        <v>32</v>
      </c>
      <c r="P76" s="16">
        <f t="shared" si="18"/>
        <v>12</v>
      </c>
      <c r="Q76" s="16">
        <f t="shared" si="18"/>
        <v>6</v>
      </c>
      <c r="R76" s="16">
        <f t="shared" si="18"/>
        <v>492</v>
      </c>
      <c r="S76" s="16">
        <f t="shared" si="18"/>
        <v>400</v>
      </c>
      <c r="T76" s="16">
        <f t="shared" si="18"/>
        <v>2</v>
      </c>
      <c r="U76" s="16">
        <f t="shared" si="18"/>
        <v>9</v>
      </c>
      <c r="V76" s="16">
        <f t="shared" si="18"/>
        <v>15</v>
      </c>
      <c r="W76" s="16">
        <f t="shared" si="18"/>
        <v>0</v>
      </c>
      <c r="X76" s="16">
        <f t="shared" si="18"/>
        <v>7</v>
      </c>
      <c r="Y76" s="16">
        <f t="shared" si="18"/>
        <v>32</v>
      </c>
      <c r="Z76" s="16">
        <f t="shared" si="18"/>
        <v>5</v>
      </c>
      <c r="AA76" s="16">
        <f t="shared" si="18"/>
        <v>10</v>
      </c>
      <c r="AB76" s="16">
        <f t="shared" si="18"/>
        <v>11</v>
      </c>
      <c r="AC76" s="16">
        <f t="shared" si="18"/>
        <v>1</v>
      </c>
      <c r="AD76" s="16">
        <f t="shared" si="18"/>
        <v>450</v>
      </c>
      <c r="AE76" s="16">
        <f t="shared" si="18"/>
        <v>402</v>
      </c>
      <c r="AF76" s="16">
        <f t="shared" si="18"/>
        <v>20</v>
      </c>
      <c r="AG76" s="16">
        <f t="shared" si="18"/>
        <v>0</v>
      </c>
      <c r="AH76" s="16">
        <f t="shared" si="18"/>
        <v>4</v>
      </c>
      <c r="AI76" s="16">
        <f t="shared" si="18"/>
        <v>1</v>
      </c>
      <c r="AJ76" s="16">
        <f t="shared" si="18"/>
        <v>23</v>
      </c>
      <c r="AK76" s="16">
        <f t="shared" si="18"/>
        <v>450</v>
      </c>
      <c r="AL76" s="16">
        <f t="shared" si="18"/>
        <v>1</v>
      </c>
      <c r="AM76" s="16">
        <f t="shared" si="18"/>
        <v>6</v>
      </c>
      <c r="AN76" s="16">
        <f t="shared" si="18"/>
        <v>7</v>
      </c>
      <c r="AO76" s="16">
        <f t="shared" si="18"/>
        <v>15</v>
      </c>
      <c r="AP76" s="16">
        <f t="shared" si="18"/>
        <v>55</v>
      </c>
      <c r="AQ76" s="16">
        <f t="shared" si="18"/>
        <v>132</v>
      </c>
      <c r="AR76" s="16">
        <f t="shared" si="18"/>
        <v>123</v>
      </c>
      <c r="AS76" s="16">
        <f t="shared" si="18"/>
        <v>99</v>
      </c>
      <c r="AT76" s="16">
        <f t="shared" si="18"/>
        <v>12</v>
      </c>
    </row>
    <row r="77" spans="1:46" s="6" customFormat="1" ht="12.75" customHeight="1">
      <c r="A77" s="49"/>
      <c r="B77" s="9" t="s">
        <v>38</v>
      </c>
      <c r="C77" s="15">
        <f>SUM(D77:I77)</f>
        <v>195</v>
      </c>
      <c r="D77" s="15">
        <v>189</v>
      </c>
      <c r="E77" s="15">
        <v>6</v>
      </c>
      <c r="F77" s="15">
        <v>0</v>
      </c>
      <c r="G77" s="15">
        <v>0</v>
      </c>
      <c r="H77" s="15">
        <v>0</v>
      </c>
      <c r="I77" s="15">
        <v>0</v>
      </c>
      <c r="J77" s="11">
        <f>SUM(K77:Q77)</f>
        <v>195</v>
      </c>
      <c r="K77" s="15">
        <v>67</v>
      </c>
      <c r="L77" s="15">
        <v>48</v>
      </c>
      <c r="M77" s="15">
        <v>32</v>
      </c>
      <c r="N77" s="15">
        <v>23</v>
      </c>
      <c r="O77" s="15">
        <v>15</v>
      </c>
      <c r="P77" s="15">
        <v>8</v>
      </c>
      <c r="Q77" s="15">
        <v>2</v>
      </c>
      <c r="R77" s="15">
        <f>SUM(S77:AC77)</f>
        <v>195</v>
      </c>
      <c r="S77" s="15">
        <v>148</v>
      </c>
      <c r="T77" s="15">
        <v>1</v>
      </c>
      <c r="U77" s="15">
        <v>4</v>
      </c>
      <c r="V77" s="15">
        <v>11</v>
      </c>
      <c r="W77" s="15">
        <v>0</v>
      </c>
      <c r="X77" s="15">
        <v>6</v>
      </c>
      <c r="Y77" s="15">
        <v>13</v>
      </c>
      <c r="Z77" s="15">
        <v>4</v>
      </c>
      <c r="AA77" s="15">
        <v>4</v>
      </c>
      <c r="AB77" s="15">
        <v>4</v>
      </c>
      <c r="AC77" s="15">
        <v>0</v>
      </c>
      <c r="AD77" s="12">
        <f>SUM(AE77:AJ77)</f>
        <v>333</v>
      </c>
      <c r="AE77" s="15">
        <v>305</v>
      </c>
      <c r="AF77" s="15">
        <v>12</v>
      </c>
      <c r="AG77" s="15">
        <v>0</v>
      </c>
      <c r="AH77" s="15">
        <v>0</v>
      </c>
      <c r="AI77" s="15">
        <v>1</v>
      </c>
      <c r="AJ77" s="15">
        <v>15</v>
      </c>
      <c r="AK77" s="11">
        <f>SUM(AL77:AT77)</f>
        <v>333</v>
      </c>
      <c r="AL77" s="15">
        <v>1</v>
      </c>
      <c r="AM77" s="15">
        <v>5</v>
      </c>
      <c r="AN77" s="15">
        <v>6</v>
      </c>
      <c r="AO77" s="15">
        <v>13</v>
      </c>
      <c r="AP77" s="15">
        <v>42</v>
      </c>
      <c r="AQ77" s="15">
        <v>101</v>
      </c>
      <c r="AR77" s="15">
        <v>77</v>
      </c>
      <c r="AS77" s="15">
        <v>84</v>
      </c>
      <c r="AT77" s="15">
        <v>4</v>
      </c>
    </row>
    <row r="78" spans="1:46" s="6" customFormat="1" ht="12.75" customHeight="1">
      <c r="A78" s="49"/>
      <c r="B78" s="9" t="s">
        <v>39</v>
      </c>
      <c r="C78" s="15">
        <f>SUM(D78:I78)</f>
        <v>297</v>
      </c>
      <c r="D78" s="15">
        <v>276</v>
      </c>
      <c r="E78" s="15">
        <v>19</v>
      </c>
      <c r="F78" s="15">
        <v>0</v>
      </c>
      <c r="G78" s="15">
        <v>0</v>
      </c>
      <c r="H78" s="15">
        <v>0</v>
      </c>
      <c r="I78" s="15">
        <v>2</v>
      </c>
      <c r="J78" s="11">
        <f>SUM(K78:Q78)</f>
        <v>297</v>
      </c>
      <c r="K78" s="15">
        <v>111</v>
      </c>
      <c r="L78" s="15">
        <v>75</v>
      </c>
      <c r="M78" s="15">
        <v>54</v>
      </c>
      <c r="N78" s="15">
        <v>32</v>
      </c>
      <c r="O78" s="15">
        <v>17</v>
      </c>
      <c r="P78" s="15">
        <v>4</v>
      </c>
      <c r="Q78" s="15">
        <v>4</v>
      </c>
      <c r="R78" s="15">
        <f>SUM(S78:AC78)</f>
        <v>297</v>
      </c>
      <c r="S78" s="15">
        <v>252</v>
      </c>
      <c r="T78" s="15">
        <v>1</v>
      </c>
      <c r="U78" s="15">
        <v>5</v>
      </c>
      <c r="V78" s="15">
        <v>4</v>
      </c>
      <c r="W78" s="15">
        <v>0</v>
      </c>
      <c r="X78" s="15">
        <v>1</v>
      </c>
      <c r="Y78" s="15">
        <v>19</v>
      </c>
      <c r="Z78" s="15">
        <v>1</v>
      </c>
      <c r="AA78" s="15">
        <v>6</v>
      </c>
      <c r="AB78" s="15">
        <v>7</v>
      </c>
      <c r="AC78" s="15">
        <v>1</v>
      </c>
      <c r="AD78" s="12">
        <f>SUM(AE78:AJ78)</f>
        <v>112</v>
      </c>
      <c r="AE78" s="15">
        <v>94</v>
      </c>
      <c r="AF78" s="15">
        <v>8</v>
      </c>
      <c r="AG78" s="15">
        <v>0</v>
      </c>
      <c r="AH78" s="15">
        <v>3</v>
      </c>
      <c r="AI78" s="15">
        <v>0</v>
      </c>
      <c r="AJ78" s="15">
        <v>7</v>
      </c>
      <c r="AK78" s="11">
        <f>SUM(AL78:AT78)</f>
        <v>112</v>
      </c>
      <c r="AL78" s="15">
        <v>0</v>
      </c>
      <c r="AM78" s="15">
        <v>1</v>
      </c>
      <c r="AN78" s="15">
        <v>1</v>
      </c>
      <c r="AO78" s="15">
        <v>1</v>
      </c>
      <c r="AP78" s="15">
        <v>13</v>
      </c>
      <c r="AQ78" s="15">
        <v>31</v>
      </c>
      <c r="AR78" s="15">
        <v>44</v>
      </c>
      <c r="AS78" s="15">
        <v>15</v>
      </c>
      <c r="AT78" s="15">
        <v>6</v>
      </c>
    </row>
    <row r="79" spans="1:46" s="6" customFormat="1" ht="12.75" customHeight="1">
      <c r="A79" s="49"/>
      <c r="B79" s="9" t="s">
        <v>40</v>
      </c>
      <c r="C79" s="15">
        <f>SUM(D79:I79)</f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1">
        <f>SUM(K79:Q79)</f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f>SUM(S79:AC79)</f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2">
        <f>SUM(AE79:AJ79)</f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1">
        <f>SUM(AL79:AT79)</f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</row>
    <row r="80" spans="1:46" s="6" customFormat="1" ht="12.75" customHeight="1">
      <c r="A80" s="51"/>
      <c r="B80" s="9" t="s">
        <v>41</v>
      </c>
      <c r="C80" s="15">
        <f>SUM(D80:I80)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1">
        <f>SUM(K80:Q80)</f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f>SUM(S80:AC80)</f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2">
        <f>SUM(AE80:AJ80)</f>
        <v>5</v>
      </c>
      <c r="AE80" s="15">
        <v>3</v>
      </c>
      <c r="AF80" s="15">
        <v>0</v>
      </c>
      <c r="AG80" s="15">
        <v>0</v>
      </c>
      <c r="AH80" s="15">
        <v>1</v>
      </c>
      <c r="AI80" s="15">
        <v>0</v>
      </c>
      <c r="AJ80" s="15">
        <v>1</v>
      </c>
      <c r="AK80" s="11">
        <f>SUM(AL80:AT80)</f>
        <v>5</v>
      </c>
      <c r="AL80" s="15">
        <v>0</v>
      </c>
      <c r="AM80" s="15">
        <v>0</v>
      </c>
      <c r="AN80" s="15">
        <v>0</v>
      </c>
      <c r="AO80" s="15">
        <v>1</v>
      </c>
      <c r="AP80" s="15">
        <v>0</v>
      </c>
      <c r="AQ80" s="15">
        <v>0</v>
      </c>
      <c r="AR80" s="15">
        <v>2</v>
      </c>
      <c r="AS80" s="15">
        <v>0</v>
      </c>
      <c r="AT80" s="15">
        <v>2</v>
      </c>
    </row>
    <row r="81" spans="1:46" s="6" customFormat="1" ht="12.75" customHeight="1">
      <c r="A81" s="48" t="s">
        <v>68</v>
      </c>
      <c r="B81" s="9" t="s">
        <v>37</v>
      </c>
      <c r="C81" s="16">
        <f aca="true" t="shared" si="19" ref="C81:AT81">SUM(C82:C85)</f>
        <v>187</v>
      </c>
      <c r="D81" s="16">
        <f t="shared" si="19"/>
        <v>117</v>
      </c>
      <c r="E81" s="16">
        <f t="shared" si="19"/>
        <v>67</v>
      </c>
      <c r="F81" s="16">
        <f t="shared" si="19"/>
        <v>1</v>
      </c>
      <c r="G81" s="16">
        <f t="shared" si="19"/>
        <v>0</v>
      </c>
      <c r="H81" s="16">
        <f t="shared" si="19"/>
        <v>0</v>
      </c>
      <c r="I81" s="16">
        <f t="shared" si="19"/>
        <v>2</v>
      </c>
      <c r="J81" s="16">
        <f t="shared" si="19"/>
        <v>187</v>
      </c>
      <c r="K81" s="16">
        <f t="shared" si="19"/>
        <v>74</v>
      </c>
      <c r="L81" s="16">
        <f t="shared" si="19"/>
        <v>43</v>
      </c>
      <c r="M81" s="16">
        <f t="shared" si="19"/>
        <v>27</v>
      </c>
      <c r="N81" s="16">
        <f t="shared" si="19"/>
        <v>25</v>
      </c>
      <c r="O81" s="16">
        <f t="shared" si="19"/>
        <v>9</v>
      </c>
      <c r="P81" s="16">
        <f t="shared" si="19"/>
        <v>9</v>
      </c>
      <c r="Q81" s="16">
        <f t="shared" si="19"/>
        <v>0</v>
      </c>
      <c r="R81" s="16">
        <f t="shared" si="19"/>
        <v>187</v>
      </c>
      <c r="S81" s="16">
        <f t="shared" si="19"/>
        <v>143</v>
      </c>
      <c r="T81" s="16">
        <f t="shared" si="19"/>
        <v>0</v>
      </c>
      <c r="U81" s="16">
        <f t="shared" si="19"/>
        <v>2</v>
      </c>
      <c r="V81" s="16">
        <f t="shared" si="19"/>
        <v>1</v>
      </c>
      <c r="W81" s="16">
        <f t="shared" si="19"/>
        <v>0</v>
      </c>
      <c r="X81" s="16">
        <f t="shared" si="19"/>
        <v>6</v>
      </c>
      <c r="Y81" s="16">
        <f t="shared" si="19"/>
        <v>21</v>
      </c>
      <c r="Z81" s="16">
        <f t="shared" si="19"/>
        <v>3</v>
      </c>
      <c r="AA81" s="16">
        <f t="shared" si="19"/>
        <v>5</v>
      </c>
      <c r="AB81" s="16">
        <f t="shared" si="19"/>
        <v>5</v>
      </c>
      <c r="AC81" s="16">
        <f t="shared" si="19"/>
        <v>1</v>
      </c>
      <c r="AD81" s="16">
        <f t="shared" si="19"/>
        <v>169</v>
      </c>
      <c r="AE81" s="16">
        <f t="shared" si="19"/>
        <v>106</v>
      </c>
      <c r="AF81" s="16">
        <f t="shared" si="19"/>
        <v>56</v>
      </c>
      <c r="AG81" s="16">
        <f t="shared" si="19"/>
        <v>2</v>
      </c>
      <c r="AH81" s="16">
        <f t="shared" si="19"/>
        <v>0</v>
      </c>
      <c r="AI81" s="16">
        <f t="shared" si="19"/>
        <v>0</v>
      </c>
      <c r="AJ81" s="16">
        <f t="shared" si="19"/>
        <v>5</v>
      </c>
      <c r="AK81" s="16">
        <f t="shared" si="19"/>
        <v>169</v>
      </c>
      <c r="AL81" s="16">
        <f t="shared" si="19"/>
        <v>0</v>
      </c>
      <c r="AM81" s="16">
        <f t="shared" si="19"/>
        <v>3</v>
      </c>
      <c r="AN81" s="16">
        <f t="shared" si="19"/>
        <v>4</v>
      </c>
      <c r="AO81" s="16">
        <f t="shared" si="19"/>
        <v>1</v>
      </c>
      <c r="AP81" s="16">
        <f t="shared" si="19"/>
        <v>24</v>
      </c>
      <c r="AQ81" s="16">
        <f t="shared" si="19"/>
        <v>51</v>
      </c>
      <c r="AR81" s="16">
        <f t="shared" si="19"/>
        <v>47</v>
      </c>
      <c r="AS81" s="16">
        <f t="shared" si="19"/>
        <v>36</v>
      </c>
      <c r="AT81" s="16">
        <f t="shared" si="19"/>
        <v>3</v>
      </c>
    </row>
    <row r="82" spans="1:46" s="6" customFormat="1" ht="12.75" customHeight="1">
      <c r="A82" s="49"/>
      <c r="B82" s="9" t="s">
        <v>38</v>
      </c>
      <c r="C82" s="15">
        <f>SUM(D82:I82)</f>
        <v>71</v>
      </c>
      <c r="D82" s="15">
        <v>51</v>
      </c>
      <c r="E82" s="15">
        <v>19</v>
      </c>
      <c r="F82" s="15">
        <v>1</v>
      </c>
      <c r="G82" s="15">
        <v>0</v>
      </c>
      <c r="H82" s="15">
        <v>0</v>
      </c>
      <c r="I82" s="15">
        <v>0</v>
      </c>
      <c r="J82" s="11">
        <f>SUM(K82:Q82)</f>
        <v>71</v>
      </c>
      <c r="K82" s="15">
        <v>28</v>
      </c>
      <c r="L82" s="15">
        <v>18</v>
      </c>
      <c r="M82" s="15">
        <v>4</v>
      </c>
      <c r="N82" s="15">
        <v>10</v>
      </c>
      <c r="O82" s="15">
        <v>5</v>
      </c>
      <c r="P82" s="15">
        <v>6</v>
      </c>
      <c r="Q82" s="15">
        <v>0</v>
      </c>
      <c r="R82" s="15">
        <f>SUM(S82:AC82)</f>
        <v>71</v>
      </c>
      <c r="S82" s="15">
        <v>54</v>
      </c>
      <c r="T82" s="15">
        <v>0</v>
      </c>
      <c r="U82" s="15">
        <v>2</v>
      </c>
      <c r="V82" s="15">
        <v>1</v>
      </c>
      <c r="W82" s="15">
        <v>0</v>
      </c>
      <c r="X82" s="15">
        <v>2</v>
      </c>
      <c r="Y82" s="15">
        <v>9</v>
      </c>
      <c r="Z82" s="15">
        <v>1</v>
      </c>
      <c r="AA82" s="15">
        <v>1</v>
      </c>
      <c r="AB82" s="15">
        <v>1</v>
      </c>
      <c r="AC82" s="15">
        <v>0</v>
      </c>
      <c r="AD82" s="12">
        <f>SUM(AE82:AJ82)</f>
        <v>120</v>
      </c>
      <c r="AE82" s="15">
        <v>75</v>
      </c>
      <c r="AF82" s="15">
        <v>42</v>
      </c>
      <c r="AG82" s="15">
        <v>1</v>
      </c>
      <c r="AH82" s="15">
        <v>0</v>
      </c>
      <c r="AI82" s="15">
        <v>0</v>
      </c>
      <c r="AJ82" s="15">
        <v>2</v>
      </c>
      <c r="AK82" s="11">
        <f>SUM(AL82:AT82)</f>
        <v>120</v>
      </c>
      <c r="AL82" s="15">
        <v>0</v>
      </c>
      <c r="AM82" s="15">
        <v>2</v>
      </c>
      <c r="AN82" s="15">
        <v>3</v>
      </c>
      <c r="AO82" s="15">
        <v>1</v>
      </c>
      <c r="AP82" s="15">
        <v>17</v>
      </c>
      <c r="AQ82" s="15">
        <v>41</v>
      </c>
      <c r="AR82" s="15">
        <v>32</v>
      </c>
      <c r="AS82" s="15">
        <v>23</v>
      </c>
      <c r="AT82" s="15">
        <v>1</v>
      </c>
    </row>
    <row r="83" spans="1:46" s="6" customFormat="1" ht="12.75" customHeight="1">
      <c r="A83" s="49"/>
      <c r="B83" s="9" t="s">
        <v>39</v>
      </c>
      <c r="C83" s="15">
        <f>SUM(D83:I83)</f>
        <v>115</v>
      </c>
      <c r="D83" s="15">
        <v>65</v>
      </c>
      <c r="E83" s="15">
        <v>48</v>
      </c>
      <c r="F83" s="15">
        <v>0</v>
      </c>
      <c r="G83" s="15">
        <v>0</v>
      </c>
      <c r="H83" s="15">
        <v>0</v>
      </c>
      <c r="I83" s="15">
        <v>2</v>
      </c>
      <c r="J83" s="11">
        <f>SUM(K83:Q83)</f>
        <v>115</v>
      </c>
      <c r="K83" s="15">
        <v>46</v>
      </c>
      <c r="L83" s="15">
        <v>25</v>
      </c>
      <c r="M83" s="15">
        <v>23</v>
      </c>
      <c r="N83" s="15">
        <v>15</v>
      </c>
      <c r="O83" s="15">
        <v>4</v>
      </c>
      <c r="P83" s="15">
        <v>2</v>
      </c>
      <c r="Q83" s="15">
        <v>0</v>
      </c>
      <c r="R83" s="15">
        <f>SUM(S83:AC83)</f>
        <v>115</v>
      </c>
      <c r="S83" s="15">
        <v>88</v>
      </c>
      <c r="T83" s="15">
        <v>0</v>
      </c>
      <c r="U83" s="15">
        <v>0</v>
      </c>
      <c r="V83" s="15">
        <v>0</v>
      </c>
      <c r="W83" s="15">
        <v>0</v>
      </c>
      <c r="X83" s="15">
        <v>4</v>
      </c>
      <c r="Y83" s="15">
        <v>12</v>
      </c>
      <c r="Z83" s="15">
        <v>2</v>
      </c>
      <c r="AA83" s="15">
        <v>4</v>
      </c>
      <c r="AB83" s="15">
        <v>4</v>
      </c>
      <c r="AC83" s="15">
        <v>1</v>
      </c>
      <c r="AD83" s="12">
        <f>SUM(AE83:AJ83)</f>
        <v>47</v>
      </c>
      <c r="AE83" s="15">
        <v>29</v>
      </c>
      <c r="AF83" s="15">
        <v>14</v>
      </c>
      <c r="AG83" s="15">
        <v>1</v>
      </c>
      <c r="AH83" s="15">
        <v>0</v>
      </c>
      <c r="AI83" s="15">
        <v>0</v>
      </c>
      <c r="AJ83" s="15">
        <v>3</v>
      </c>
      <c r="AK83" s="11">
        <f>SUM(AL83:AT83)</f>
        <v>47</v>
      </c>
      <c r="AL83" s="15">
        <v>0</v>
      </c>
      <c r="AM83" s="15">
        <v>1</v>
      </c>
      <c r="AN83" s="15">
        <v>1</v>
      </c>
      <c r="AO83" s="15">
        <v>0</v>
      </c>
      <c r="AP83" s="15">
        <v>5</v>
      </c>
      <c r="AQ83" s="15">
        <v>10</v>
      </c>
      <c r="AR83" s="15">
        <v>15</v>
      </c>
      <c r="AS83" s="15">
        <v>13</v>
      </c>
      <c r="AT83" s="15">
        <v>2</v>
      </c>
    </row>
    <row r="84" spans="1:46" s="6" customFormat="1" ht="12.75" customHeight="1">
      <c r="A84" s="49"/>
      <c r="B84" s="9" t="s">
        <v>40</v>
      </c>
      <c r="C84" s="15">
        <f>SUM(D84:I84)</f>
        <v>1</v>
      </c>
      <c r="D84" s="15">
        <v>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1">
        <f>SUM(K84:Q84)</f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1</v>
      </c>
      <c r="Q84" s="15">
        <v>0</v>
      </c>
      <c r="R84" s="15">
        <f>SUM(S84:AC84)</f>
        <v>1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2">
        <f>SUM(AE84:AJ84)</f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1">
        <f>SUM(AL84:AT84)</f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</row>
    <row r="85" spans="1:46" s="6" customFormat="1" ht="12.75" customHeight="1">
      <c r="A85" s="51"/>
      <c r="B85" s="9" t="s">
        <v>41</v>
      </c>
      <c r="C85" s="15">
        <f>SUM(D85:I85)</f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1">
        <f>SUM(K85:Q85)</f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f>SUM(S85:AC85)</f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2">
        <f>SUM(AE85:AJ85)</f>
        <v>2</v>
      </c>
      <c r="AE85" s="15">
        <v>2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1">
        <f>SUM(AL85:AT85)</f>
        <v>2</v>
      </c>
      <c r="AL85" s="15">
        <v>0</v>
      </c>
      <c r="AM85" s="15">
        <v>0</v>
      </c>
      <c r="AN85" s="15">
        <v>0</v>
      </c>
      <c r="AO85" s="15">
        <v>0</v>
      </c>
      <c r="AP85" s="15">
        <v>2</v>
      </c>
      <c r="AQ85" s="15">
        <v>0</v>
      </c>
      <c r="AR85" s="15">
        <v>0</v>
      </c>
      <c r="AS85" s="15">
        <v>0</v>
      </c>
      <c r="AT85" s="15">
        <v>0</v>
      </c>
    </row>
    <row r="86" spans="1:46" s="6" customFormat="1" ht="12.75" customHeight="1">
      <c r="A86" s="48" t="s">
        <v>69</v>
      </c>
      <c r="B86" s="9" t="s">
        <v>37</v>
      </c>
      <c r="C86" s="16">
        <f aca="true" t="shared" si="20" ref="C86:AT86">SUM(C87:C90)</f>
        <v>211</v>
      </c>
      <c r="D86" s="16">
        <f t="shared" si="20"/>
        <v>137</v>
      </c>
      <c r="E86" s="16">
        <f t="shared" si="20"/>
        <v>70</v>
      </c>
      <c r="F86" s="16">
        <f t="shared" si="20"/>
        <v>0</v>
      </c>
      <c r="G86" s="16">
        <f t="shared" si="20"/>
        <v>0</v>
      </c>
      <c r="H86" s="16">
        <f t="shared" si="20"/>
        <v>0</v>
      </c>
      <c r="I86" s="16">
        <f t="shared" si="20"/>
        <v>4</v>
      </c>
      <c r="J86" s="16">
        <f t="shared" si="20"/>
        <v>211</v>
      </c>
      <c r="K86" s="16">
        <f t="shared" si="20"/>
        <v>72</v>
      </c>
      <c r="L86" s="16">
        <f t="shared" si="20"/>
        <v>52</v>
      </c>
      <c r="M86" s="16">
        <f t="shared" si="20"/>
        <v>40</v>
      </c>
      <c r="N86" s="16">
        <f t="shared" si="20"/>
        <v>25</v>
      </c>
      <c r="O86" s="16">
        <f t="shared" si="20"/>
        <v>11</v>
      </c>
      <c r="P86" s="16">
        <f t="shared" si="20"/>
        <v>8</v>
      </c>
      <c r="Q86" s="16">
        <f t="shared" si="20"/>
        <v>3</v>
      </c>
      <c r="R86" s="16">
        <f t="shared" si="20"/>
        <v>211</v>
      </c>
      <c r="S86" s="16">
        <f t="shared" si="20"/>
        <v>144</v>
      </c>
      <c r="T86" s="16">
        <f t="shared" si="20"/>
        <v>1</v>
      </c>
      <c r="U86" s="16">
        <f t="shared" si="20"/>
        <v>6</v>
      </c>
      <c r="V86" s="16">
        <f t="shared" si="20"/>
        <v>5</v>
      </c>
      <c r="W86" s="16">
        <f t="shared" si="20"/>
        <v>0</v>
      </c>
      <c r="X86" s="16">
        <f t="shared" si="20"/>
        <v>6</v>
      </c>
      <c r="Y86" s="16">
        <f t="shared" si="20"/>
        <v>29</v>
      </c>
      <c r="Z86" s="16">
        <f t="shared" si="20"/>
        <v>2</v>
      </c>
      <c r="AA86" s="16">
        <f t="shared" si="20"/>
        <v>8</v>
      </c>
      <c r="AB86" s="16">
        <f t="shared" si="20"/>
        <v>5</v>
      </c>
      <c r="AC86" s="16">
        <f t="shared" si="20"/>
        <v>5</v>
      </c>
      <c r="AD86" s="16">
        <f t="shared" si="20"/>
        <v>199</v>
      </c>
      <c r="AE86" s="16">
        <f t="shared" si="20"/>
        <v>112</v>
      </c>
      <c r="AF86" s="16">
        <f t="shared" si="20"/>
        <v>60</v>
      </c>
      <c r="AG86" s="16">
        <f t="shared" si="20"/>
        <v>0</v>
      </c>
      <c r="AH86" s="16">
        <f t="shared" si="20"/>
        <v>0</v>
      </c>
      <c r="AI86" s="16">
        <f t="shared" si="20"/>
        <v>0</v>
      </c>
      <c r="AJ86" s="16">
        <f t="shared" si="20"/>
        <v>27</v>
      </c>
      <c r="AK86" s="16">
        <f t="shared" si="20"/>
        <v>199</v>
      </c>
      <c r="AL86" s="16">
        <f t="shared" si="20"/>
        <v>0</v>
      </c>
      <c r="AM86" s="16">
        <f t="shared" si="20"/>
        <v>6</v>
      </c>
      <c r="AN86" s="16">
        <f t="shared" si="20"/>
        <v>2</v>
      </c>
      <c r="AO86" s="16">
        <f t="shared" si="20"/>
        <v>3</v>
      </c>
      <c r="AP86" s="16">
        <f t="shared" si="20"/>
        <v>15</v>
      </c>
      <c r="AQ86" s="16">
        <f t="shared" si="20"/>
        <v>73</v>
      </c>
      <c r="AR86" s="16">
        <f t="shared" si="20"/>
        <v>42</v>
      </c>
      <c r="AS86" s="16">
        <f t="shared" si="20"/>
        <v>39</v>
      </c>
      <c r="AT86" s="16">
        <f t="shared" si="20"/>
        <v>19</v>
      </c>
    </row>
    <row r="87" spans="1:46" s="6" customFormat="1" ht="12.75" customHeight="1">
      <c r="A87" s="49"/>
      <c r="B87" s="9" t="s">
        <v>38</v>
      </c>
      <c r="C87" s="15">
        <f>SUM(D87:I87)</f>
        <v>86</v>
      </c>
      <c r="D87" s="15">
        <v>57</v>
      </c>
      <c r="E87" s="15">
        <v>28</v>
      </c>
      <c r="F87" s="15">
        <v>0</v>
      </c>
      <c r="G87" s="15">
        <v>0</v>
      </c>
      <c r="H87" s="15">
        <v>0</v>
      </c>
      <c r="I87" s="15">
        <v>1</v>
      </c>
      <c r="J87" s="11">
        <f>SUM(K87:Q87)</f>
        <v>86</v>
      </c>
      <c r="K87" s="15">
        <v>26</v>
      </c>
      <c r="L87" s="15">
        <v>20</v>
      </c>
      <c r="M87" s="15">
        <v>21</v>
      </c>
      <c r="N87" s="15">
        <v>11</v>
      </c>
      <c r="O87" s="15">
        <v>4</v>
      </c>
      <c r="P87" s="15">
        <v>3</v>
      </c>
      <c r="Q87" s="15">
        <v>1</v>
      </c>
      <c r="R87" s="15">
        <f>SUM(S87:AC87)</f>
        <v>86</v>
      </c>
      <c r="S87" s="15">
        <v>64</v>
      </c>
      <c r="T87" s="15">
        <v>0</v>
      </c>
      <c r="U87" s="15">
        <v>1</v>
      </c>
      <c r="V87" s="15">
        <v>0</v>
      </c>
      <c r="W87" s="15">
        <v>0</v>
      </c>
      <c r="X87" s="15">
        <v>4</v>
      </c>
      <c r="Y87" s="15">
        <v>12</v>
      </c>
      <c r="Z87" s="15">
        <v>2</v>
      </c>
      <c r="AA87" s="15">
        <v>2</v>
      </c>
      <c r="AB87" s="15">
        <v>1</v>
      </c>
      <c r="AC87" s="15">
        <v>0</v>
      </c>
      <c r="AD87" s="12">
        <f>SUM(AE87:AJ87)</f>
        <v>134</v>
      </c>
      <c r="AE87" s="15">
        <v>83</v>
      </c>
      <c r="AF87" s="15">
        <v>40</v>
      </c>
      <c r="AG87" s="15">
        <v>0</v>
      </c>
      <c r="AH87" s="15">
        <v>0</v>
      </c>
      <c r="AI87" s="15">
        <v>0</v>
      </c>
      <c r="AJ87" s="15">
        <v>11</v>
      </c>
      <c r="AK87" s="11">
        <f>SUM(AL87:AT87)</f>
        <v>134</v>
      </c>
      <c r="AL87" s="15">
        <v>0</v>
      </c>
      <c r="AM87" s="15">
        <v>3</v>
      </c>
      <c r="AN87" s="15">
        <v>2</v>
      </c>
      <c r="AO87" s="15">
        <v>3</v>
      </c>
      <c r="AP87" s="15">
        <v>8</v>
      </c>
      <c r="AQ87" s="15">
        <v>50</v>
      </c>
      <c r="AR87" s="15">
        <v>29</v>
      </c>
      <c r="AS87" s="15">
        <v>29</v>
      </c>
      <c r="AT87" s="15">
        <v>10</v>
      </c>
    </row>
    <row r="88" spans="1:46" s="6" customFormat="1" ht="12.75" customHeight="1">
      <c r="A88" s="49"/>
      <c r="B88" s="9" t="s">
        <v>39</v>
      </c>
      <c r="C88" s="15">
        <f>SUM(D88:I88)</f>
        <v>125</v>
      </c>
      <c r="D88" s="15">
        <v>80</v>
      </c>
      <c r="E88" s="15">
        <v>42</v>
      </c>
      <c r="F88" s="15">
        <v>0</v>
      </c>
      <c r="G88" s="15">
        <v>0</v>
      </c>
      <c r="H88" s="15">
        <v>0</v>
      </c>
      <c r="I88" s="15">
        <v>3</v>
      </c>
      <c r="J88" s="11">
        <f>SUM(K88:Q88)</f>
        <v>125</v>
      </c>
      <c r="K88" s="15">
        <v>46</v>
      </c>
      <c r="L88" s="15">
        <v>32</v>
      </c>
      <c r="M88" s="15">
        <v>19</v>
      </c>
      <c r="N88" s="15">
        <v>14</v>
      </c>
      <c r="O88" s="15">
        <v>7</v>
      </c>
      <c r="P88" s="15">
        <v>5</v>
      </c>
      <c r="Q88" s="15">
        <v>2</v>
      </c>
      <c r="R88" s="15">
        <f>SUM(S88:AC88)</f>
        <v>125</v>
      </c>
      <c r="S88" s="15">
        <v>80</v>
      </c>
      <c r="T88" s="15">
        <v>1</v>
      </c>
      <c r="U88" s="15">
        <v>5</v>
      </c>
      <c r="V88" s="15">
        <v>5</v>
      </c>
      <c r="W88" s="15">
        <v>0</v>
      </c>
      <c r="X88" s="15">
        <v>2</v>
      </c>
      <c r="Y88" s="15">
        <v>17</v>
      </c>
      <c r="Z88" s="15">
        <v>0</v>
      </c>
      <c r="AA88" s="15">
        <v>6</v>
      </c>
      <c r="AB88" s="15">
        <v>4</v>
      </c>
      <c r="AC88" s="15">
        <v>5</v>
      </c>
      <c r="AD88" s="12">
        <f>SUM(AE88:AJ88)</f>
        <v>63</v>
      </c>
      <c r="AE88" s="15">
        <v>28</v>
      </c>
      <c r="AF88" s="15">
        <v>19</v>
      </c>
      <c r="AG88" s="15">
        <v>0</v>
      </c>
      <c r="AH88" s="15">
        <v>0</v>
      </c>
      <c r="AI88" s="15">
        <v>0</v>
      </c>
      <c r="AJ88" s="15">
        <v>16</v>
      </c>
      <c r="AK88" s="11">
        <f>SUM(AL88:AT88)</f>
        <v>63</v>
      </c>
      <c r="AL88" s="15">
        <v>0</v>
      </c>
      <c r="AM88" s="15">
        <v>3</v>
      </c>
      <c r="AN88" s="15">
        <v>0</v>
      </c>
      <c r="AO88" s="15">
        <v>0</v>
      </c>
      <c r="AP88" s="15">
        <v>7</v>
      </c>
      <c r="AQ88" s="15">
        <v>22</v>
      </c>
      <c r="AR88" s="15">
        <v>12</v>
      </c>
      <c r="AS88" s="15">
        <v>10</v>
      </c>
      <c r="AT88" s="15">
        <v>9</v>
      </c>
    </row>
    <row r="89" spans="1:46" s="6" customFormat="1" ht="12.75" customHeight="1">
      <c r="A89" s="49"/>
      <c r="B89" s="9" t="s">
        <v>40</v>
      </c>
      <c r="C89" s="15">
        <f>SUM(D89:I89)</f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1">
        <f>SUM(K89:Q89)</f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f>SUM(S89:AC89)</f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2">
        <f>SUM(AE89:AJ89)</f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1">
        <f>SUM(AL89:AT89)</f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</row>
    <row r="90" spans="1:46" s="6" customFormat="1" ht="12.75" customHeight="1">
      <c r="A90" s="51"/>
      <c r="B90" s="9" t="s">
        <v>41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1">
        <f>SUM(K90:Q90)</f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f>SUM(S90:AC90)</f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2">
        <f>SUM(AE90:AJ90)</f>
        <v>2</v>
      </c>
      <c r="AE90" s="15">
        <v>1</v>
      </c>
      <c r="AF90" s="15">
        <v>1</v>
      </c>
      <c r="AG90" s="15">
        <v>0</v>
      </c>
      <c r="AH90" s="15">
        <v>0</v>
      </c>
      <c r="AI90" s="15">
        <v>0</v>
      </c>
      <c r="AJ90" s="15">
        <v>0</v>
      </c>
      <c r="AK90" s="11">
        <f>SUM(AL90:AT90)</f>
        <v>2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1</v>
      </c>
      <c r="AR90" s="15">
        <v>1</v>
      </c>
      <c r="AS90" s="15">
        <v>0</v>
      </c>
      <c r="AT90" s="15">
        <v>0</v>
      </c>
    </row>
    <row r="91" spans="1:46" s="6" customFormat="1" ht="12.75" customHeight="1">
      <c r="A91" s="48" t="s">
        <v>70</v>
      </c>
      <c r="B91" s="9" t="s">
        <v>37</v>
      </c>
      <c r="C91" s="16">
        <f aca="true" t="shared" si="21" ref="C91:AT91">SUM(C92:C95)</f>
        <v>42</v>
      </c>
      <c r="D91" s="16">
        <f t="shared" si="21"/>
        <v>40</v>
      </c>
      <c r="E91" s="16">
        <f t="shared" si="21"/>
        <v>2</v>
      </c>
      <c r="F91" s="16">
        <f t="shared" si="21"/>
        <v>0</v>
      </c>
      <c r="G91" s="16">
        <f t="shared" si="21"/>
        <v>0</v>
      </c>
      <c r="H91" s="16">
        <f t="shared" si="21"/>
        <v>0</v>
      </c>
      <c r="I91" s="16">
        <f t="shared" si="21"/>
        <v>0</v>
      </c>
      <c r="J91" s="16">
        <f t="shared" si="21"/>
        <v>42</v>
      </c>
      <c r="K91" s="16">
        <f t="shared" si="21"/>
        <v>10</v>
      </c>
      <c r="L91" s="16">
        <f t="shared" si="21"/>
        <v>7</v>
      </c>
      <c r="M91" s="16">
        <f t="shared" si="21"/>
        <v>8</v>
      </c>
      <c r="N91" s="16">
        <f t="shared" si="21"/>
        <v>11</v>
      </c>
      <c r="O91" s="16">
        <f t="shared" si="21"/>
        <v>5</v>
      </c>
      <c r="P91" s="16">
        <f t="shared" si="21"/>
        <v>1</v>
      </c>
      <c r="Q91" s="16">
        <f t="shared" si="21"/>
        <v>0</v>
      </c>
      <c r="R91" s="16">
        <f t="shared" si="21"/>
        <v>42</v>
      </c>
      <c r="S91" s="16">
        <f t="shared" si="21"/>
        <v>31</v>
      </c>
      <c r="T91" s="16">
        <f t="shared" si="21"/>
        <v>0</v>
      </c>
      <c r="U91" s="16">
        <f t="shared" si="21"/>
        <v>0</v>
      </c>
      <c r="V91" s="16">
        <f t="shared" si="21"/>
        <v>1</v>
      </c>
      <c r="W91" s="16">
        <f t="shared" si="21"/>
        <v>0</v>
      </c>
      <c r="X91" s="16">
        <f t="shared" si="21"/>
        <v>4</v>
      </c>
      <c r="Y91" s="16">
        <f t="shared" si="21"/>
        <v>3</v>
      </c>
      <c r="Z91" s="16">
        <f t="shared" si="21"/>
        <v>0</v>
      </c>
      <c r="AA91" s="16">
        <f t="shared" si="21"/>
        <v>1</v>
      </c>
      <c r="AB91" s="16">
        <f t="shared" si="21"/>
        <v>0</v>
      </c>
      <c r="AC91" s="16">
        <f t="shared" si="21"/>
        <v>2</v>
      </c>
      <c r="AD91" s="16">
        <f t="shared" si="21"/>
        <v>31</v>
      </c>
      <c r="AE91" s="16">
        <f t="shared" si="21"/>
        <v>31</v>
      </c>
      <c r="AF91" s="16">
        <f t="shared" si="21"/>
        <v>0</v>
      </c>
      <c r="AG91" s="16">
        <f t="shared" si="21"/>
        <v>0</v>
      </c>
      <c r="AH91" s="16">
        <f t="shared" si="21"/>
        <v>0</v>
      </c>
      <c r="AI91" s="16">
        <f t="shared" si="21"/>
        <v>0</v>
      </c>
      <c r="AJ91" s="16">
        <f t="shared" si="21"/>
        <v>0</v>
      </c>
      <c r="AK91" s="16">
        <f t="shared" si="21"/>
        <v>31</v>
      </c>
      <c r="AL91" s="16">
        <f t="shared" si="21"/>
        <v>0</v>
      </c>
      <c r="AM91" s="16">
        <f t="shared" si="21"/>
        <v>0</v>
      </c>
      <c r="AN91" s="16">
        <f t="shared" si="21"/>
        <v>1</v>
      </c>
      <c r="AO91" s="16">
        <f t="shared" si="21"/>
        <v>0</v>
      </c>
      <c r="AP91" s="16">
        <f t="shared" si="21"/>
        <v>1</v>
      </c>
      <c r="AQ91" s="16">
        <f t="shared" si="21"/>
        <v>6</v>
      </c>
      <c r="AR91" s="16">
        <f t="shared" si="21"/>
        <v>11</v>
      </c>
      <c r="AS91" s="16">
        <f t="shared" si="21"/>
        <v>12</v>
      </c>
      <c r="AT91" s="16">
        <f t="shared" si="21"/>
        <v>0</v>
      </c>
    </row>
    <row r="92" spans="1:46" s="6" customFormat="1" ht="12.75" customHeight="1">
      <c r="A92" s="49"/>
      <c r="B92" s="9" t="s">
        <v>38</v>
      </c>
      <c r="C92" s="15">
        <f>SUM(D92:I92)</f>
        <v>14</v>
      </c>
      <c r="D92" s="15">
        <v>13</v>
      </c>
      <c r="E92" s="15">
        <v>1</v>
      </c>
      <c r="F92" s="15">
        <v>0</v>
      </c>
      <c r="G92" s="15">
        <v>0</v>
      </c>
      <c r="H92" s="15">
        <v>0</v>
      </c>
      <c r="I92" s="15">
        <v>0</v>
      </c>
      <c r="J92" s="11">
        <f>SUM(K92:Q92)</f>
        <v>14</v>
      </c>
      <c r="K92" s="15">
        <v>5</v>
      </c>
      <c r="L92" s="15">
        <v>5</v>
      </c>
      <c r="M92" s="15">
        <v>2</v>
      </c>
      <c r="N92" s="15">
        <v>2</v>
      </c>
      <c r="O92" s="15">
        <v>0</v>
      </c>
      <c r="P92" s="15">
        <v>0</v>
      </c>
      <c r="Q92" s="15">
        <v>0</v>
      </c>
      <c r="R92" s="15">
        <f>SUM(S92:AC92)</f>
        <v>14</v>
      </c>
      <c r="S92" s="15">
        <v>10</v>
      </c>
      <c r="T92" s="15">
        <v>0</v>
      </c>
      <c r="U92" s="15">
        <v>0</v>
      </c>
      <c r="V92" s="15">
        <v>1</v>
      </c>
      <c r="W92" s="15">
        <v>0</v>
      </c>
      <c r="X92" s="15">
        <v>1</v>
      </c>
      <c r="Y92" s="15">
        <v>2</v>
      </c>
      <c r="Z92" s="15">
        <v>0</v>
      </c>
      <c r="AA92" s="15">
        <v>0</v>
      </c>
      <c r="AB92" s="15">
        <v>0</v>
      </c>
      <c r="AC92" s="15">
        <v>0</v>
      </c>
      <c r="AD92" s="12">
        <f>SUM(AE92:AJ92)</f>
        <v>25</v>
      </c>
      <c r="AE92" s="15">
        <v>25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1">
        <f>SUM(AL92:AT92)</f>
        <v>25</v>
      </c>
      <c r="AL92" s="15">
        <v>0</v>
      </c>
      <c r="AM92" s="15">
        <v>0</v>
      </c>
      <c r="AN92" s="15">
        <v>1</v>
      </c>
      <c r="AO92" s="15">
        <v>0</v>
      </c>
      <c r="AP92" s="15">
        <v>1</v>
      </c>
      <c r="AQ92" s="15">
        <v>5</v>
      </c>
      <c r="AR92" s="15">
        <v>8</v>
      </c>
      <c r="AS92" s="15">
        <v>10</v>
      </c>
      <c r="AT92" s="15">
        <v>0</v>
      </c>
    </row>
    <row r="93" spans="1:46" s="6" customFormat="1" ht="12.75" customHeight="1">
      <c r="A93" s="49"/>
      <c r="B93" s="9" t="s">
        <v>39</v>
      </c>
      <c r="C93" s="15">
        <f>SUM(D93:I93)</f>
        <v>28</v>
      </c>
      <c r="D93" s="15">
        <v>27</v>
      </c>
      <c r="E93" s="15">
        <v>1</v>
      </c>
      <c r="F93" s="15">
        <v>0</v>
      </c>
      <c r="G93" s="15">
        <v>0</v>
      </c>
      <c r="H93" s="15">
        <v>0</v>
      </c>
      <c r="I93" s="15">
        <v>0</v>
      </c>
      <c r="J93" s="11">
        <f>SUM(K93:Q93)</f>
        <v>28</v>
      </c>
      <c r="K93" s="15">
        <v>5</v>
      </c>
      <c r="L93" s="15">
        <v>2</v>
      </c>
      <c r="M93" s="15">
        <v>6</v>
      </c>
      <c r="N93" s="15">
        <v>9</v>
      </c>
      <c r="O93" s="15">
        <v>5</v>
      </c>
      <c r="P93" s="15">
        <v>1</v>
      </c>
      <c r="Q93" s="15">
        <v>0</v>
      </c>
      <c r="R93" s="15">
        <f>SUM(S93:AC93)</f>
        <v>28</v>
      </c>
      <c r="S93" s="15">
        <v>21</v>
      </c>
      <c r="T93" s="15">
        <v>0</v>
      </c>
      <c r="U93" s="15">
        <v>0</v>
      </c>
      <c r="V93" s="15">
        <v>0</v>
      </c>
      <c r="W93" s="15">
        <v>0</v>
      </c>
      <c r="X93" s="15">
        <v>3</v>
      </c>
      <c r="Y93" s="15">
        <v>1</v>
      </c>
      <c r="Z93" s="15">
        <v>0</v>
      </c>
      <c r="AA93" s="15">
        <v>1</v>
      </c>
      <c r="AB93" s="15">
        <v>0</v>
      </c>
      <c r="AC93" s="15">
        <v>2</v>
      </c>
      <c r="AD93" s="12">
        <f>SUM(AE93:AJ93)</f>
        <v>6</v>
      </c>
      <c r="AE93" s="15">
        <v>6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1">
        <f>SUM(AL93:AT93)</f>
        <v>6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1</v>
      </c>
      <c r="AR93" s="15">
        <v>3</v>
      </c>
      <c r="AS93" s="15">
        <v>2</v>
      </c>
      <c r="AT93" s="15">
        <v>0</v>
      </c>
    </row>
    <row r="94" spans="1:46" s="6" customFormat="1" ht="12.75" customHeight="1">
      <c r="A94" s="49"/>
      <c r="B94" s="9" t="s">
        <v>40</v>
      </c>
      <c r="C94" s="15">
        <f>SUM(D94:I94)</f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1">
        <f>SUM(K94:Q94)</f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f>SUM(S94:AC94)</f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2">
        <f>SUM(AE94:AJ94)</f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1">
        <f>SUM(AL94:AT94)</f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</row>
    <row r="95" spans="1:46" s="6" customFormat="1" ht="12.75" customHeight="1">
      <c r="A95" s="51"/>
      <c r="B95" s="9" t="s">
        <v>41</v>
      </c>
      <c r="C95" s="15">
        <f>SUM(D95:I95)</f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1">
        <f>SUM(K95:Q95)</f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f>SUM(S95:AC95)</f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2">
        <f>SUM(AE95:AJ95)</f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1">
        <f>SUM(AL95:AT95)</f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</row>
    <row r="96" spans="1:46" s="6" customFormat="1" ht="12.75" customHeight="1">
      <c r="A96" s="48" t="s">
        <v>71</v>
      </c>
      <c r="B96" s="9" t="s">
        <v>37</v>
      </c>
      <c r="C96" s="16">
        <f aca="true" t="shared" si="22" ref="C96:AT96">SUM(C97:C100)</f>
        <v>218</v>
      </c>
      <c r="D96" s="16">
        <f t="shared" si="22"/>
        <v>214</v>
      </c>
      <c r="E96" s="16">
        <f t="shared" si="22"/>
        <v>2</v>
      </c>
      <c r="F96" s="16">
        <f t="shared" si="22"/>
        <v>0</v>
      </c>
      <c r="G96" s="16">
        <f t="shared" si="22"/>
        <v>0</v>
      </c>
      <c r="H96" s="16">
        <f t="shared" si="22"/>
        <v>0</v>
      </c>
      <c r="I96" s="16">
        <f t="shared" si="22"/>
        <v>2</v>
      </c>
      <c r="J96" s="16">
        <f t="shared" si="22"/>
        <v>218</v>
      </c>
      <c r="K96" s="16">
        <f t="shared" si="22"/>
        <v>89</v>
      </c>
      <c r="L96" s="16">
        <f t="shared" si="22"/>
        <v>53</v>
      </c>
      <c r="M96" s="16">
        <f t="shared" si="22"/>
        <v>28</v>
      </c>
      <c r="N96" s="16">
        <f t="shared" si="22"/>
        <v>31</v>
      </c>
      <c r="O96" s="16">
        <f t="shared" si="22"/>
        <v>14</v>
      </c>
      <c r="P96" s="16">
        <f t="shared" si="22"/>
        <v>3</v>
      </c>
      <c r="Q96" s="16">
        <f t="shared" si="22"/>
        <v>0</v>
      </c>
      <c r="R96" s="16">
        <f t="shared" si="22"/>
        <v>218</v>
      </c>
      <c r="S96" s="16">
        <f t="shared" si="22"/>
        <v>172</v>
      </c>
      <c r="T96" s="16">
        <f t="shared" si="22"/>
        <v>0</v>
      </c>
      <c r="U96" s="16">
        <f t="shared" si="22"/>
        <v>1</v>
      </c>
      <c r="V96" s="16">
        <f t="shared" si="22"/>
        <v>6</v>
      </c>
      <c r="W96" s="16">
        <f t="shared" si="22"/>
        <v>0</v>
      </c>
      <c r="X96" s="16">
        <f t="shared" si="22"/>
        <v>8</v>
      </c>
      <c r="Y96" s="16">
        <f t="shared" si="22"/>
        <v>10</v>
      </c>
      <c r="Z96" s="16">
        <f t="shared" si="22"/>
        <v>6</v>
      </c>
      <c r="AA96" s="16">
        <f t="shared" si="22"/>
        <v>10</v>
      </c>
      <c r="AB96" s="16">
        <f t="shared" si="22"/>
        <v>2</v>
      </c>
      <c r="AC96" s="16">
        <f t="shared" si="22"/>
        <v>3</v>
      </c>
      <c r="AD96" s="16">
        <f t="shared" si="22"/>
        <v>178</v>
      </c>
      <c r="AE96" s="16">
        <f t="shared" si="22"/>
        <v>164</v>
      </c>
      <c r="AF96" s="16">
        <f t="shared" si="22"/>
        <v>3</v>
      </c>
      <c r="AG96" s="16">
        <f t="shared" si="22"/>
        <v>0</v>
      </c>
      <c r="AH96" s="16">
        <f t="shared" si="22"/>
        <v>0</v>
      </c>
      <c r="AI96" s="16">
        <f t="shared" si="22"/>
        <v>0</v>
      </c>
      <c r="AJ96" s="16">
        <f t="shared" si="22"/>
        <v>11</v>
      </c>
      <c r="AK96" s="16">
        <f t="shared" si="22"/>
        <v>178</v>
      </c>
      <c r="AL96" s="16">
        <f t="shared" si="22"/>
        <v>0</v>
      </c>
      <c r="AM96" s="16">
        <f t="shared" si="22"/>
        <v>2</v>
      </c>
      <c r="AN96" s="16">
        <f t="shared" si="22"/>
        <v>5</v>
      </c>
      <c r="AO96" s="16">
        <f t="shared" si="22"/>
        <v>2</v>
      </c>
      <c r="AP96" s="16">
        <f t="shared" si="22"/>
        <v>21</v>
      </c>
      <c r="AQ96" s="16">
        <f t="shared" si="22"/>
        <v>53</v>
      </c>
      <c r="AR96" s="16">
        <f t="shared" si="22"/>
        <v>40</v>
      </c>
      <c r="AS96" s="16">
        <f t="shared" si="22"/>
        <v>45</v>
      </c>
      <c r="AT96" s="16">
        <f t="shared" si="22"/>
        <v>10</v>
      </c>
    </row>
    <row r="97" spans="1:46" s="6" customFormat="1" ht="12.75" customHeight="1">
      <c r="A97" s="49"/>
      <c r="B97" s="9" t="s">
        <v>38</v>
      </c>
      <c r="C97" s="15">
        <f>SUM(D97:I97)</f>
        <v>89</v>
      </c>
      <c r="D97" s="15">
        <v>88</v>
      </c>
      <c r="E97" s="15">
        <v>0</v>
      </c>
      <c r="F97" s="15">
        <v>0</v>
      </c>
      <c r="G97" s="15">
        <v>0</v>
      </c>
      <c r="H97" s="15">
        <v>0</v>
      </c>
      <c r="I97" s="15">
        <v>1</v>
      </c>
      <c r="J97" s="11">
        <f>SUM(K97:Q97)</f>
        <v>89</v>
      </c>
      <c r="K97" s="15">
        <v>34</v>
      </c>
      <c r="L97" s="15">
        <v>21</v>
      </c>
      <c r="M97" s="15">
        <v>15</v>
      </c>
      <c r="N97" s="15">
        <v>12</v>
      </c>
      <c r="O97" s="15">
        <v>5</v>
      </c>
      <c r="P97" s="15">
        <v>2</v>
      </c>
      <c r="Q97" s="15">
        <v>0</v>
      </c>
      <c r="R97" s="15">
        <f>SUM(S97:AC97)</f>
        <v>89</v>
      </c>
      <c r="S97" s="15">
        <v>66</v>
      </c>
      <c r="T97" s="15">
        <v>0</v>
      </c>
      <c r="U97" s="15">
        <v>1</v>
      </c>
      <c r="V97" s="15">
        <v>2</v>
      </c>
      <c r="W97" s="15">
        <v>0</v>
      </c>
      <c r="X97" s="15">
        <v>4</v>
      </c>
      <c r="Y97" s="15">
        <v>7</v>
      </c>
      <c r="Z97" s="15">
        <v>1</v>
      </c>
      <c r="AA97" s="15">
        <v>6</v>
      </c>
      <c r="AB97" s="15">
        <v>1</v>
      </c>
      <c r="AC97" s="15">
        <v>1</v>
      </c>
      <c r="AD97" s="12">
        <f>SUM(AE97:AJ97)</f>
        <v>118</v>
      </c>
      <c r="AE97" s="15">
        <v>112</v>
      </c>
      <c r="AF97" s="15">
        <v>1</v>
      </c>
      <c r="AG97" s="15">
        <v>0</v>
      </c>
      <c r="AH97" s="15">
        <v>0</v>
      </c>
      <c r="AI97" s="15">
        <v>0</v>
      </c>
      <c r="AJ97" s="15">
        <v>5</v>
      </c>
      <c r="AK97" s="11">
        <f>SUM(AL97:AT97)</f>
        <v>118</v>
      </c>
      <c r="AL97" s="15">
        <v>0</v>
      </c>
      <c r="AM97" s="15">
        <v>2</v>
      </c>
      <c r="AN97" s="15">
        <v>2</v>
      </c>
      <c r="AO97" s="15">
        <v>1</v>
      </c>
      <c r="AP97" s="15">
        <v>17</v>
      </c>
      <c r="AQ97" s="15">
        <v>36</v>
      </c>
      <c r="AR97" s="15">
        <v>24</v>
      </c>
      <c r="AS97" s="15">
        <v>32</v>
      </c>
      <c r="AT97" s="15">
        <v>4</v>
      </c>
    </row>
    <row r="98" spans="1:46" s="6" customFormat="1" ht="12.75" customHeight="1">
      <c r="A98" s="49"/>
      <c r="B98" s="9" t="s">
        <v>39</v>
      </c>
      <c r="C98" s="15">
        <f>SUM(D98:I98)</f>
        <v>129</v>
      </c>
      <c r="D98" s="15">
        <v>126</v>
      </c>
      <c r="E98" s="15">
        <v>2</v>
      </c>
      <c r="F98" s="15">
        <v>0</v>
      </c>
      <c r="G98" s="15">
        <v>0</v>
      </c>
      <c r="H98" s="15">
        <v>0</v>
      </c>
      <c r="I98" s="15">
        <v>1</v>
      </c>
      <c r="J98" s="11">
        <f>SUM(K98:Q98)</f>
        <v>129</v>
      </c>
      <c r="K98" s="15">
        <v>55</v>
      </c>
      <c r="L98" s="15">
        <v>32</v>
      </c>
      <c r="M98" s="15">
        <v>13</v>
      </c>
      <c r="N98" s="15">
        <v>19</v>
      </c>
      <c r="O98" s="15">
        <v>9</v>
      </c>
      <c r="P98" s="15">
        <v>1</v>
      </c>
      <c r="Q98" s="15">
        <v>0</v>
      </c>
      <c r="R98" s="15">
        <f>SUM(S98:AC98)</f>
        <v>129</v>
      </c>
      <c r="S98" s="15">
        <v>106</v>
      </c>
      <c r="T98" s="15">
        <v>0</v>
      </c>
      <c r="U98" s="15">
        <v>0</v>
      </c>
      <c r="V98" s="15">
        <v>4</v>
      </c>
      <c r="W98" s="15">
        <v>0</v>
      </c>
      <c r="X98" s="15">
        <v>4</v>
      </c>
      <c r="Y98" s="15">
        <v>3</v>
      </c>
      <c r="Z98" s="15">
        <v>5</v>
      </c>
      <c r="AA98" s="15">
        <v>4</v>
      </c>
      <c r="AB98" s="15">
        <v>1</v>
      </c>
      <c r="AC98" s="15">
        <v>2</v>
      </c>
      <c r="AD98" s="12">
        <f>SUM(AE98:AJ98)</f>
        <v>58</v>
      </c>
      <c r="AE98" s="15">
        <v>51</v>
      </c>
      <c r="AF98" s="15">
        <v>2</v>
      </c>
      <c r="AG98" s="15">
        <v>0</v>
      </c>
      <c r="AH98" s="15">
        <v>0</v>
      </c>
      <c r="AI98" s="15">
        <v>0</v>
      </c>
      <c r="AJ98" s="15">
        <v>5</v>
      </c>
      <c r="AK98" s="11">
        <f>SUM(AL98:AT98)</f>
        <v>58</v>
      </c>
      <c r="AL98" s="15">
        <v>0</v>
      </c>
      <c r="AM98" s="15">
        <v>0</v>
      </c>
      <c r="AN98" s="15">
        <v>3</v>
      </c>
      <c r="AO98" s="15">
        <v>1</v>
      </c>
      <c r="AP98" s="15">
        <v>3</v>
      </c>
      <c r="AQ98" s="15">
        <v>17</v>
      </c>
      <c r="AR98" s="15">
        <v>16</v>
      </c>
      <c r="AS98" s="15">
        <v>13</v>
      </c>
      <c r="AT98" s="15">
        <v>5</v>
      </c>
    </row>
    <row r="99" spans="1:46" s="6" customFormat="1" ht="12.75" customHeight="1">
      <c r="A99" s="49"/>
      <c r="B99" s="9" t="s">
        <v>40</v>
      </c>
      <c r="C99" s="15">
        <f>SUM(D99:I99)</f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1">
        <f>SUM(K99:Q99)</f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f>SUM(S99:AC99)</f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2">
        <f>SUM(AE99:AJ99)</f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1">
        <f>SUM(AL99:AT99)</f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</row>
    <row r="100" spans="1:46" s="6" customFormat="1" ht="12.75" customHeight="1">
      <c r="A100" s="51"/>
      <c r="B100" s="9" t="s">
        <v>41</v>
      </c>
      <c r="C100" s="15">
        <f>SUM(D100:I100)</f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1">
        <f>SUM(K100:Q100)</f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f>SUM(S100:AC100)</f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2">
        <f>SUM(AE100:AJ100)</f>
        <v>2</v>
      </c>
      <c r="AE100" s="15">
        <v>1</v>
      </c>
      <c r="AF100" s="15">
        <v>0</v>
      </c>
      <c r="AG100" s="15">
        <v>0</v>
      </c>
      <c r="AH100" s="15">
        <v>0</v>
      </c>
      <c r="AI100" s="15">
        <v>0</v>
      </c>
      <c r="AJ100" s="15">
        <v>1</v>
      </c>
      <c r="AK100" s="11">
        <f>SUM(AL100:AT100)</f>
        <v>2</v>
      </c>
      <c r="AL100" s="15">
        <v>0</v>
      </c>
      <c r="AM100" s="15">
        <v>0</v>
      </c>
      <c r="AN100" s="15">
        <v>0</v>
      </c>
      <c r="AO100" s="15">
        <v>0</v>
      </c>
      <c r="AP100" s="15">
        <v>1</v>
      </c>
      <c r="AQ100" s="15">
        <v>0</v>
      </c>
      <c r="AR100" s="15">
        <v>0</v>
      </c>
      <c r="AS100" s="15">
        <v>0</v>
      </c>
      <c r="AT100" s="15">
        <v>1</v>
      </c>
    </row>
    <row r="101" spans="1:46" s="6" customFormat="1" ht="12.75" customHeight="1">
      <c r="A101" s="48" t="s">
        <v>72</v>
      </c>
      <c r="B101" s="9" t="s">
        <v>37</v>
      </c>
      <c r="C101" s="16">
        <f aca="true" t="shared" si="23" ref="C101:AT101">SUM(C102:C105)</f>
        <v>183</v>
      </c>
      <c r="D101" s="16">
        <f t="shared" si="23"/>
        <v>176</v>
      </c>
      <c r="E101" s="16">
        <f t="shared" si="23"/>
        <v>4</v>
      </c>
      <c r="F101" s="16">
        <f t="shared" si="23"/>
        <v>1</v>
      </c>
      <c r="G101" s="16">
        <f t="shared" si="23"/>
        <v>0</v>
      </c>
      <c r="H101" s="16">
        <f t="shared" si="23"/>
        <v>0</v>
      </c>
      <c r="I101" s="16">
        <f t="shared" si="23"/>
        <v>2</v>
      </c>
      <c r="J101" s="16">
        <f t="shared" si="23"/>
        <v>183</v>
      </c>
      <c r="K101" s="16">
        <f t="shared" si="23"/>
        <v>59</v>
      </c>
      <c r="L101" s="16">
        <f t="shared" si="23"/>
        <v>43</v>
      </c>
      <c r="M101" s="16">
        <f t="shared" si="23"/>
        <v>30</v>
      </c>
      <c r="N101" s="16">
        <f t="shared" si="23"/>
        <v>25</v>
      </c>
      <c r="O101" s="16">
        <f t="shared" si="23"/>
        <v>16</v>
      </c>
      <c r="P101" s="16">
        <f t="shared" si="23"/>
        <v>10</v>
      </c>
      <c r="Q101" s="16">
        <f t="shared" si="23"/>
        <v>0</v>
      </c>
      <c r="R101" s="16">
        <f t="shared" si="23"/>
        <v>183</v>
      </c>
      <c r="S101" s="16">
        <f t="shared" si="23"/>
        <v>149</v>
      </c>
      <c r="T101" s="16">
        <f t="shared" si="23"/>
        <v>2</v>
      </c>
      <c r="U101" s="16">
        <f t="shared" si="23"/>
        <v>3</v>
      </c>
      <c r="V101" s="16">
        <f t="shared" si="23"/>
        <v>2</v>
      </c>
      <c r="W101" s="16">
        <f t="shared" si="23"/>
        <v>0</v>
      </c>
      <c r="X101" s="16">
        <f t="shared" si="23"/>
        <v>6</v>
      </c>
      <c r="Y101" s="16">
        <f t="shared" si="23"/>
        <v>13</v>
      </c>
      <c r="Z101" s="16">
        <f t="shared" si="23"/>
        <v>3</v>
      </c>
      <c r="AA101" s="16">
        <f t="shared" si="23"/>
        <v>4</v>
      </c>
      <c r="AB101" s="16">
        <f t="shared" si="23"/>
        <v>1</v>
      </c>
      <c r="AC101" s="16">
        <f t="shared" si="23"/>
        <v>0</v>
      </c>
      <c r="AD101" s="16">
        <f t="shared" si="23"/>
        <v>163</v>
      </c>
      <c r="AE101" s="16">
        <f t="shared" si="23"/>
        <v>152</v>
      </c>
      <c r="AF101" s="16">
        <f t="shared" si="23"/>
        <v>5</v>
      </c>
      <c r="AG101" s="16">
        <f t="shared" si="23"/>
        <v>2</v>
      </c>
      <c r="AH101" s="16">
        <f t="shared" si="23"/>
        <v>1</v>
      </c>
      <c r="AI101" s="16">
        <f t="shared" si="23"/>
        <v>0</v>
      </c>
      <c r="AJ101" s="16">
        <f t="shared" si="23"/>
        <v>3</v>
      </c>
      <c r="AK101" s="16">
        <f t="shared" si="23"/>
        <v>163</v>
      </c>
      <c r="AL101" s="16">
        <f t="shared" si="23"/>
        <v>0</v>
      </c>
      <c r="AM101" s="16">
        <f t="shared" si="23"/>
        <v>0</v>
      </c>
      <c r="AN101" s="16">
        <f t="shared" si="23"/>
        <v>2</v>
      </c>
      <c r="AO101" s="16">
        <f t="shared" si="23"/>
        <v>6</v>
      </c>
      <c r="AP101" s="16">
        <f t="shared" si="23"/>
        <v>20</v>
      </c>
      <c r="AQ101" s="16">
        <f t="shared" si="23"/>
        <v>47</v>
      </c>
      <c r="AR101" s="16">
        <f t="shared" si="23"/>
        <v>45</v>
      </c>
      <c r="AS101" s="16">
        <f t="shared" si="23"/>
        <v>39</v>
      </c>
      <c r="AT101" s="16">
        <f t="shared" si="23"/>
        <v>4</v>
      </c>
    </row>
    <row r="102" spans="1:46" s="6" customFormat="1" ht="12.75" customHeight="1">
      <c r="A102" s="49"/>
      <c r="B102" s="9" t="s">
        <v>38</v>
      </c>
      <c r="C102" s="15">
        <f>SUM(D102:I102)</f>
        <v>59</v>
      </c>
      <c r="D102" s="15">
        <v>58</v>
      </c>
      <c r="E102" s="15">
        <v>1</v>
      </c>
      <c r="F102" s="15">
        <v>0</v>
      </c>
      <c r="G102" s="15">
        <v>0</v>
      </c>
      <c r="H102" s="15">
        <v>0</v>
      </c>
      <c r="I102" s="15">
        <v>0</v>
      </c>
      <c r="J102" s="11">
        <f>SUM(K102:Q102)</f>
        <v>59</v>
      </c>
      <c r="K102" s="15">
        <v>14</v>
      </c>
      <c r="L102" s="15">
        <v>14</v>
      </c>
      <c r="M102" s="15">
        <v>8</v>
      </c>
      <c r="N102" s="15">
        <v>10</v>
      </c>
      <c r="O102" s="15">
        <v>6</v>
      </c>
      <c r="P102" s="15">
        <v>7</v>
      </c>
      <c r="Q102" s="15">
        <v>0</v>
      </c>
      <c r="R102" s="15">
        <f>SUM(S102:AC102)</f>
        <v>59</v>
      </c>
      <c r="S102" s="15">
        <v>46</v>
      </c>
      <c r="T102" s="15">
        <v>0</v>
      </c>
      <c r="U102" s="15">
        <v>1</v>
      </c>
      <c r="V102" s="15">
        <v>0</v>
      </c>
      <c r="W102" s="15">
        <v>0</v>
      </c>
      <c r="X102" s="15">
        <v>1</v>
      </c>
      <c r="Y102" s="15">
        <v>7</v>
      </c>
      <c r="Z102" s="15">
        <v>1</v>
      </c>
      <c r="AA102" s="15">
        <v>2</v>
      </c>
      <c r="AB102" s="15">
        <v>1</v>
      </c>
      <c r="AC102" s="15">
        <v>0</v>
      </c>
      <c r="AD102" s="12">
        <f>SUM(AE102:AJ102)</f>
        <v>119</v>
      </c>
      <c r="AE102" s="15">
        <v>111</v>
      </c>
      <c r="AF102" s="15">
        <v>5</v>
      </c>
      <c r="AG102" s="15">
        <v>0</v>
      </c>
      <c r="AH102" s="15">
        <v>0</v>
      </c>
      <c r="AI102" s="15">
        <v>0</v>
      </c>
      <c r="AJ102" s="15">
        <v>3</v>
      </c>
      <c r="AK102" s="11">
        <f>SUM(AL102:AT102)</f>
        <v>119</v>
      </c>
      <c r="AL102" s="15">
        <v>0</v>
      </c>
      <c r="AM102" s="15">
        <v>0</v>
      </c>
      <c r="AN102" s="15">
        <v>0</v>
      </c>
      <c r="AO102" s="15">
        <v>4</v>
      </c>
      <c r="AP102" s="15">
        <v>15</v>
      </c>
      <c r="AQ102" s="15">
        <v>38</v>
      </c>
      <c r="AR102" s="15">
        <v>30</v>
      </c>
      <c r="AS102" s="15">
        <v>28</v>
      </c>
      <c r="AT102" s="15">
        <v>4</v>
      </c>
    </row>
    <row r="103" spans="1:46" s="6" customFormat="1" ht="12.75" customHeight="1">
      <c r="A103" s="49"/>
      <c r="B103" s="9" t="s">
        <v>39</v>
      </c>
      <c r="C103" s="15">
        <f>SUM(D103:I103)</f>
        <v>124</v>
      </c>
      <c r="D103" s="15">
        <v>118</v>
      </c>
      <c r="E103" s="15">
        <v>3</v>
      </c>
      <c r="F103" s="15">
        <v>1</v>
      </c>
      <c r="G103" s="15">
        <v>0</v>
      </c>
      <c r="H103" s="15">
        <v>0</v>
      </c>
      <c r="I103" s="15">
        <v>2</v>
      </c>
      <c r="J103" s="11">
        <f>SUM(K103:Q103)</f>
        <v>124</v>
      </c>
      <c r="K103" s="15">
        <v>45</v>
      </c>
      <c r="L103" s="15">
        <v>29</v>
      </c>
      <c r="M103" s="15">
        <v>22</v>
      </c>
      <c r="N103" s="15">
        <v>15</v>
      </c>
      <c r="O103" s="15">
        <v>10</v>
      </c>
      <c r="P103" s="15">
        <v>3</v>
      </c>
      <c r="Q103" s="15">
        <v>0</v>
      </c>
      <c r="R103" s="15">
        <f>SUM(S103:AC103)</f>
        <v>124</v>
      </c>
      <c r="S103" s="15">
        <v>103</v>
      </c>
      <c r="T103" s="15">
        <v>2</v>
      </c>
      <c r="U103" s="15">
        <v>2</v>
      </c>
      <c r="V103" s="15">
        <v>2</v>
      </c>
      <c r="W103" s="15">
        <v>0</v>
      </c>
      <c r="X103" s="15">
        <v>5</v>
      </c>
      <c r="Y103" s="15">
        <v>6</v>
      </c>
      <c r="Z103" s="15">
        <v>2</v>
      </c>
      <c r="AA103" s="15">
        <v>2</v>
      </c>
      <c r="AB103" s="15">
        <v>0</v>
      </c>
      <c r="AC103" s="15">
        <v>0</v>
      </c>
      <c r="AD103" s="12">
        <f>SUM(AE103:AJ103)</f>
        <v>44</v>
      </c>
      <c r="AE103" s="15">
        <v>41</v>
      </c>
      <c r="AF103" s="15">
        <v>0</v>
      </c>
      <c r="AG103" s="15">
        <v>2</v>
      </c>
      <c r="AH103" s="15">
        <v>1</v>
      </c>
      <c r="AI103" s="15">
        <v>0</v>
      </c>
      <c r="AJ103" s="15">
        <v>0</v>
      </c>
      <c r="AK103" s="11">
        <f>SUM(AL103:AT103)</f>
        <v>44</v>
      </c>
      <c r="AL103" s="15">
        <v>0</v>
      </c>
      <c r="AM103" s="15">
        <v>0</v>
      </c>
      <c r="AN103" s="15">
        <v>2</v>
      </c>
      <c r="AO103" s="15">
        <v>2</v>
      </c>
      <c r="AP103" s="15">
        <v>5</v>
      </c>
      <c r="AQ103" s="15">
        <v>9</v>
      </c>
      <c r="AR103" s="15">
        <v>15</v>
      </c>
      <c r="AS103" s="15">
        <v>11</v>
      </c>
      <c r="AT103" s="15">
        <v>0</v>
      </c>
    </row>
    <row r="104" spans="1:46" s="6" customFormat="1" ht="12.75" customHeight="1">
      <c r="A104" s="49"/>
      <c r="B104" s="9" t="s">
        <v>40</v>
      </c>
      <c r="C104" s="15">
        <f>SUM(D104:I104)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1">
        <f>SUM(K104:Q104)</f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f>SUM(S104:AC104)</f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2">
        <f>SUM(AE104:AJ104)</f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1">
        <f>SUM(AL104:AT104)</f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</row>
    <row r="105" spans="1:46" s="6" customFormat="1" ht="12.75" customHeight="1">
      <c r="A105" s="51"/>
      <c r="B105" s="9" t="s">
        <v>41</v>
      </c>
      <c r="C105" s="15">
        <f>SUM(D105:I105)</f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1">
        <f>SUM(K105:Q105)</f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f>SUM(S105:AC105)</f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2">
        <f>SUM(AE105:AJ105)</f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1">
        <f>SUM(AL105:AT105)</f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</row>
    <row r="106" spans="1:46" s="6" customFormat="1" ht="12.75" customHeight="1">
      <c r="A106" s="48" t="s">
        <v>73</v>
      </c>
      <c r="B106" s="9" t="s">
        <v>37</v>
      </c>
      <c r="C106" s="16">
        <f aca="true" t="shared" si="24" ref="C106:AT106">SUM(C107:C110)</f>
        <v>124</v>
      </c>
      <c r="D106" s="16">
        <f t="shared" si="24"/>
        <v>122</v>
      </c>
      <c r="E106" s="16">
        <f t="shared" si="24"/>
        <v>2</v>
      </c>
      <c r="F106" s="16">
        <f t="shared" si="24"/>
        <v>0</v>
      </c>
      <c r="G106" s="16">
        <f t="shared" si="24"/>
        <v>0</v>
      </c>
      <c r="H106" s="16">
        <f t="shared" si="24"/>
        <v>0</v>
      </c>
      <c r="I106" s="16">
        <f t="shared" si="24"/>
        <v>0</v>
      </c>
      <c r="J106" s="16">
        <f t="shared" si="24"/>
        <v>124</v>
      </c>
      <c r="K106" s="16">
        <f t="shared" si="24"/>
        <v>47</v>
      </c>
      <c r="L106" s="16">
        <f t="shared" si="24"/>
        <v>25</v>
      </c>
      <c r="M106" s="16">
        <f t="shared" si="24"/>
        <v>24</v>
      </c>
      <c r="N106" s="16">
        <f t="shared" si="24"/>
        <v>16</v>
      </c>
      <c r="O106" s="16">
        <f t="shared" si="24"/>
        <v>8</v>
      </c>
      <c r="P106" s="16">
        <f t="shared" si="24"/>
        <v>4</v>
      </c>
      <c r="Q106" s="16">
        <f t="shared" si="24"/>
        <v>0</v>
      </c>
      <c r="R106" s="16">
        <f t="shared" si="24"/>
        <v>124</v>
      </c>
      <c r="S106" s="16">
        <f t="shared" si="24"/>
        <v>98</v>
      </c>
      <c r="T106" s="16">
        <f t="shared" si="24"/>
        <v>1</v>
      </c>
      <c r="U106" s="16">
        <f t="shared" si="24"/>
        <v>0</v>
      </c>
      <c r="V106" s="16">
        <f t="shared" si="24"/>
        <v>0</v>
      </c>
      <c r="W106" s="16">
        <f t="shared" si="24"/>
        <v>0</v>
      </c>
      <c r="X106" s="16">
        <f t="shared" si="24"/>
        <v>5</v>
      </c>
      <c r="Y106" s="16">
        <f t="shared" si="24"/>
        <v>8</v>
      </c>
      <c r="Z106" s="16">
        <f t="shared" si="24"/>
        <v>5</v>
      </c>
      <c r="AA106" s="16">
        <f t="shared" si="24"/>
        <v>1</v>
      </c>
      <c r="AB106" s="16">
        <f t="shared" si="24"/>
        <v>5</v>
      </c>
      <c r="AC106" s="16">
        <f t="shared" si="24"/>
        <v>1</v>
      </c>
      <c r="AD106" s="16">
        <f t="shared" si="24"/>
        <v>101</v>
      </c>
      <c r="AE106" s="16">
        <f t="shared" si="24"/>
        <v>86</v>
      </c>
      <c r="AF106" s="16">
        <f t="shared" si="24"/>
        <v>1</v>
      </c>
      <c r="AG106" s="16">
        <f t="shared" si="24"/>
        <v>1</v>
      </c>
      <c r="AH106" s="16">
        <f t="shared" si="24"/>
        <v>1</v>
      </c>
      <c r="AI106" s="16">
        <f t="shared" si="24"/>
        <v>0</v>
      </c>
      <c r="AJ106" s="16">
        <f t="shared" si="24"/>
        <v>12</v>
      </c>
      <c r="AK106" s="16">
        <f t="shared" si="24"/>
        <v>101</v>
      </c>
      <c r="AL106" s="16">
        <f t="shared" si="24"/>
        <v>1</v>
      </c>
      <c r="AM106" s="16">
        <f t="shared" si="24"/>
        <v>1</v>
      </c>
      <c r="AN106" s="16">
        <f t="shared" si="24"/>
        <v>1</v>
      </c>
      <c r="AO106" s="16">
        <f t="shared" si="24"/>
        <v>4</v>
      </c>
      <c r="AP106" s="16">
        <f t="shared" si="24"/>
        <v>9</v>
      </c>
      <c r="AQ106" s="16">
        <f t="shared" si="24"/>
        <v>31</v>
      </c>
      <c r="AR106" s="16">
        <f t="shared" si="24"/>
        <v>23</v>
      </c>
      <c r="AS106" s="16">
        <f t="shared" si="24"/>
        <v>19</v>
      </c>
      <c r="AT106" s="16">
        <f t="shared" si="24"/>
        <v>12</v>
      </c>
    </row>
    <row r="107" spans="1:46" s="6" customFormat="1" ht="12.75" customHeight="1">
      <c r="A107" s="49"/>
      <c r="B107" s="9" t="s">
        <v>38</v>
      </c>
      <c r="C107" s="15">
        <f>SUM(D107:I107)</f>
        <v>42</v>
      </c>
      <c r="D107" s="15">
        <v>42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1">
        <f>SUM(K107:Q107)</f>
        <v>42</v>
      </c>
      <c r="K107" s="15">
        <v>16</v>
      </c>
      <c r="L107" s="15">
        <v>11</v>
      </c>
      <c r="M107" s="15">
        <v>9</v>
      </c>
      <c r="N107" s="15">
        <v>1</v>
      </c>
      <c r="O107" s="15">
        <v>1</v>
      </c>
      <c r="P107" s="15">
        <v>4</v>
      </c>
      <c r="Q107" s="15">
        <v>0</v>
      </c>
      <c r="R107" s="15">
        <f>SUM(S107:AC107)</f>
        <v>42</v>
      </c>
      <c r="S107" s="15">
        <v>33</v>
      </c>
      <c r="T107" s="15">
        <v>1</v>
      </c>
      <c r="U107" s="15">
        <v>0</v>
      </c>
      <c r="V107" s="15">
        <v>0</v>
      </c>
      <c r="W107" s="15">
        <v>0</v>
      </c>
      <c r="X107" s="15">
        <v>3</v>
      </c>
      <c r="Y107" s="15">
        <v>2</v>
      </c>
      <c r="Z107" s="15">
        <v>0</v>
      </c>
      <c r="AA107" s="15">
        <v>0</v>
      </c>
      <c r="AB107" s="15">
        <v>3</v>
      </c>
      <c r="AC107" s="15">
        <v>0</v>
      </c>
      <c r="AD107" s="12">
        <f>SUM(AE107:AJ107)</f>
        <v>80</v>
      </c>
      <c r="AE107" s="15">
        <v>71</v>
      </c>
      <c r="AF107" s="15">
        <v>1</v>
      </c>
      <c r="AG107" s="15">
        <v>0</v>
      </c>
      <c r="AH107" s="15">
        <v>1</v>
      </c>
      <c r="AI107" s="15">
        <v>0</v>
      </c>
      <c r="AJ107" s="15">
        <v>7</v>
      </c>
      <c r="AK107" s="11">
        <f>SUM(AL107:AT107)</f>
        <v>80</v>
      </c>
      <c r="AL107" s="15">
        <v>1</v>
      </c>
      <c r="AM107" s="15">
        <v>1</v>
      </c>
      <c r="AN107" s="15">
        <v>1</v>
      </c>
      <c r="AO107" s="15">
        <v>3</v>
      </c>
      <c r="AP107" s="15">
        <v>7</v>
      </c>
      <c r="AQ107" s="15">
        <v>22</v>
      </c>
      <c r="AR107" s="15">
        <v>19</v>
      </c>
      <c r="AS107" s="15">
        <v>18</v>
      </c>
      <c r="AT107" s="15">
        <v>8</v>
      </c>
    </row>
    <row r="108" spans="1:46" s="6" customFormat="1" ht="12.75" customHeight="1">
      <c r="A108" s="49"/>
      <c r="B108" s="9" t="s">
        <v>39</v>
      </c>
      <c r="C108" s="15">
        <f>SUM(D108:I108)</f>
        <v>82</v>
      </c>
      <c r="D108" s="15">
        <v>80</v>
      </c>
      <c r="E108" s="15">
        <v>2</v>
      </c>
      <c r="F108" s="15">
        <v>0</v>
      </c>
      <c r="G108" s="15">
        <v>0</v>
      </c>
      <c r="H108" s="15">
        <v>0</v>
      </c>
      <c r="I108" s="15">
        <v>0</v>
      </c>
      <c r="J108" s="11">
        <f>SUM(K108:Q108)</f>
        <v>82</v>
      </c>
      <c r="K108" s="15">
        <v>31</v>
      </c>
      <c r="L108" s="15">
        <v>14</v>
      </c>
      <c r="M108" s="15">
        <v>15</v>
      </c>
      <c r="N108" s="15">
        <v>15</v>
      </c>
      <c r="O108" s="15">
        <v>7</v>
      </c>
      <c r="P108" s="15">
        <v>0</v>
      </c>
      <c r="Q108" s="15">
        <v>0</v>
      </c>
      <c r="R108" s="15">
        <f>SUM(S108:AC108)</f>
        <v>82</v>
      </c>
      <c r="S108" s="15">
        <v>65</v>
      </c>
      <c r="T108" s="15">
        <v>0</v>
      </c>
      <c r="U108" s="15">
        <v>0</v>
      </c>
      <c r="V108" s="15">
        <v>0</v>
      </c>
      <c r="W108" s="15">
        <v>0</v>
      </c>
      <c r="X108" s="15">
        <v>2</v>
      </c>
      <c r="Y108" s="15">
        <v>6</v>
      </c>
      <c r="Z108" s="15">
        <v>5</v>
      </c>
      <c r="AA108" s="15">
        <v>1</v>
      </c>
      <c r="AB108" s="15">
        <v>2</v>
      </c>
      <c r="AC108" s="15">
        <v>1</v>
      </c>
      <c r="AD108" s="12">
        <f>SUM(AE108:AJ108)</f>
        <v>19</v>
      </c>
      <c r="AE108" s="15">
        <v>13</v>
      </c>
      <c r="AF108" s="15">
        <v>0</v>
      </c>
      <c r="AG108" s="15">
        <v>1</v>
      </c>
      <c r="AH108" s="15">
        <v>0</v>
      </c>
      <c r="AI108" s="15">
        <v>0</v>
      </c>
      <c r="AJ108" s="15">
        <v>5</v>
      </c>
      <c r="AK108" s="11">
        <f>SUM(AL108:AT108)</f>
        <v>19</v>
      </c>
      <c r="AL108" s="15">
        <v>0</v>
      </c>
      <c r="AM108" s="15">
        <v>0</v>
      </c>
      <c r="AN108" s="15">
        <v>0</v>
      </c>
      <c r="AO108" s="15">
        <v>1</v>
      </c>
      <c r="AP108" s="15">
        <v>2</v>
      </c>
      <c r="AQ108" s="15">
        <v>8</v>
      </c>
      <c r="AR108" s="15">
        <v>3</v>
      </c>
      <c r="AS108" s="15">
        <v>1</v>
      </c>
      <c r="AT108" s="15">
        <v>4</v>
      </c>
    </row>
    <row r="109" spans="1:46" s="6" customFormat="1" ht="12.75" customHeight="1">
      <c r="A109" s="49"/>
      <c r="B109" s="9" t="s">
        <v>40</v>
      </c>
      <c r="C109" s="15">
        <f>SUM(D109:I109)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1">
        <f>SUM(K109:Q109)</f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f>SUM(S109:AC109)</f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2">
        <f>SUM(AE109:AJ109)</f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1">
        <f>SUM(AL109:AT109)</f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</row>
    <row r="110" spans="1:46" s="6" customFormat="1" ht="12.75" customHeight="1">
      <c r="A110" s="51"/>
      <c r="B110" s="9" t="s">
        <v>41</v>
      </c>
      <c r="C110" s="15">
        <f>SUM(D110:I110)</f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1">
        <f>SUM(K110:Q110)</f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f>SUM(S110:AC110)</f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2">
        <f>SUM(AE110:AJ110)</f>
        <v>2</v>
      </c>
      <c r="AE110" s="15">
        <v>2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1">
        <f>SUM(AL110:AT110)</f>
        <v>2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1</v>
      </c>
      <c r="AR110" s="15">
        <v>1</v>
      </c>
      <c r="AS110" s="15">
        <v>0</v>
      </c>
      <c r="AT110" s="15">
        <v>0</v>
      </c>
    </row>
    <row r="111" spans="1:46" s="6" customFormat="1" ht="12.75" customHeight="1">
      <c r="A111" s="48" t="s">
        <v>74</v>
      </c>
      <c r="B111" s="9" t="s">
        <v>37</v>
      </c>
      <c r="C111" s="16">
        <f aca="true" t="shared" si="25" ref="C111:AT111">SUM(C112:C115)</f>
        <v>27</v>
      </c>
      <c r="D111" s="16">
        <f t="shared" si="25"/>
        <v>25</v>
      </c>
      <c r="E111" s="16">
        <f t="shared" si="25"/>
        <v>1</v>
      </c>
      <c r="F111" s="16">
        <f t="shared" si="25"/>
        <v>0</v>
      </c>
      <c r="G111" s="16">
        <f t="shared" si="25"/>
        <v>0</v>
      </c>
      <c r="H111" s="16">
        <f t="shared" si="25"/>
        <v>0</v>
      </c>
      <c r="I111" s="16">
        <f t="shared" si="25"/>
        <v>1</v>
      </c>
      <c r="J111" s="16">
        <f t="shared" si="25"/>
        <v>27</v>
      </c>
      <c r="K111" s="16">
        <f t="shared" si="25"/>
        <v>10</v>
      </c>
      <c r="L111" s="16">
        <f t="shared" si="25"/>
        <v>7</v>
      </c>
      <c r="M111" s="16">
        <f t="shared" si="25"/>
        <v>7</v>
      </c>
      <c r="N111" s="16">
        <f t="shared" si="25"/>
        <v>1</v>
      </c>
      <c r="O111" s="16">
        <f t="shared" si="25"/>
        <v>0</v>
      </c>
      <c r="P111" s="16">
        <f t="shared" si="25"/>
        <v>2</v>
      </c>
      <c r="Q111" s="16">
        <f t="shared" si="25"/>
        <v>0</v>
      </c>
      <c r="R111" s="16">
        <f t="shared" si="25"/>
        <v>27</v>
      </c>
      <c r="S111" s="16">
        <f t="shared" si="25"/>
        <v>20</v>
      </c>
      <c r="T111" s="16">
        <f t="shared" si="25"/>
        <v>0</v>
      </c>
      <c r="U111" s="16">
        <f t="shared" si="25"/>
        <v>3</v>
      </c>
      <c r="V111" s="16">
        <f t="shared" si="25"/>
        <v>1</v>
      </c>
      <c r="W111" s="16">
        <f t="shared" si="25"/>
        <v>0</v>
      </c>
      <c r="X111" s="16">
        <f t="shared" si="25"/>
        <v>1</v>
      </c>
      <c r="Y111" s="16">
        <f t="shared" si="25"/>
        <v>1</v>
      </c>
      <c r="Z111" s="16">
        <f t="shared" si="25"/>
        <v>0</v>
      </c>
      <c r="AA111" s="16">
        <f t="shared" si="25"/>
        <v>0</v>
      </c>
      <c r="AB111" s="16">
        <f t="shared" si="25"/>
        <v>1</v>
      </c>
      <c r="AC111" s="16">
        <f t="shared" si="25"/>
        <v>0</v>
      </c>
      <c r="AD111" s="16">
        <f t="shared" si="25"/>
        <v>30</v>
      </c>
      <c r="AE111" s="16">
        <f t="shared" si="25"/>
        <v>27</v>
      </c>
      <c r="AF111" s="16">
        <f t="shared" si="25"/>
        <v>0</v>
      </c>
      <c r="AG111" s="16">
        <f t="shared" si="25"/>
        <v>2</v>
      </c>
      <c r="AH111" s="16">
        <f t="shared" si="25"/>
        <v>0</v>
      </c>
      <c r="AI111" s="16">
        <f t="shared" si="25"/>
        <v>0</v>
      </c>
      <c r="AJ111" s="16">
        <f t="shared" si="25"/>
        <v>1</v>
      </c>
      <c r="AK111" s="16">
        <f t="shared" si="25"/>
        <v>30</v>
      </c>
      <c r="AL111" s="16">
        <f t="shared" si="25"/>
        <v>0</v>
      </c>
      <c r="AM111" s="16">
        <f t="shared" si="25"/>
        <v>0</v>
      </c>
      <c r="AN111" s="16">
        <f t="shared" si="25"/>
        <v>1</v>
      </c>
      <c r="AO111" s="16">
        <f t="shared" si="25"/>
        <v>4</v>
      </c>
      <c r="AP111" s="16">
        <f t="shared" si="25"/>
        <v>3</v>
      </c>
      <c r="AQ111" s="16">
        <f t="shared" si="25"/>
        <v>4</v>
      </c>
      <c r="AR111" s="16">
        <f t="shared" si="25"/>
        <v>11</v>
      </c>
      <c r="AS111" s="16">
        <f t="shared" si="25"/>
        <v>7</v>
      </c>
      <c r="AT111" s="16">
        <f t="shared" si="25"/>
        <v>0</v>
      </c>
    </row>
    <row r="112" spans="1:46" s="6" customFormat="1" ht="12.75" customHeight="1">
      <c r="A112" s="49"/>
      <c r="B112" s="9" t="s">
        <v>38</v>
      </c>
      <c r="C112" s="15">
        <f>SUM(D112:I112)</f>
        <v>10</v>
      </c>
      <c r="D112" s="15">
        <v>9</v>
      </c>
      <c r="E112" s="15">
        <v>0</v>
      </c>
      <c r="F112" s="15">
        <v>0</v>
      </c>
      <c r="G112" s="15">
        <v>0</v>
      </c>
      <c r="H112" s="15">
        <v>0</v>
      </c>
      <c r="I112" s="15">
        <v>1</v>
      </c>
      <c r="J112" s="11">
        <f>SUM(K112:Q112)</f>
        <v>10</v>
      </c>
      <c r="K112" s="15">
        <v>3</v>
      </c>
      <c r="L112" s="15">
        <v>5</v>
      </c>
      <c r="M112" s="15">
        <v>2</v>
      </c>
      <c r="N112" s="15">
        <v>0</v>
      </c>
      <c r="O112" s="15">
        <v>0</v>
      </c>
      <c r="P112" s="15">
        <v>0</v>
      </c>
      <c r="Q112" s="15">
        <v>0</v>
      </c>
      <c r="R112" s="15">
        <f>SUM(S112:AC112)</f>
        <v>10</v>
      </c>
      <c r="S112" s="15">
        <v>7</v>
      </c>
      <c r="T112" s="15">
        <v>0</v>
      </c>
      <c r="U112" s="15">
        <v>1</v>
      </c>
      <c r="V112" s="15">
        <v>0</v>
      </c>
      <c r="W112" s="15">
        <v>0</v>
      </c>
      <c r="X112" s="15">
        <v>1</v>
      </c>
      <c r="Y112" s="15">
        <v>1</v>
      </c>
      <c r="Z112" s="15">
        <v>0</v>
      </c>
      <c r="AA112" s="15">
        <v>0</v>
      </c>
      <c r="AB112" s="15">
        <v>0</v>
      </c>
      <c r="AC112" s="15">
        <v>0</v>
      </c>
      <c r="AD112" s="12">
        <f>SUM(AE112:AJ112)</f>
        <v>23</v>
      </c>
      <c r="AE112" s="15">
        <v>23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1">
        <f>SUM(AL112:AT112)</f>
        <v>23</v>
      </c>
      <c r="AL112" s="15">
        <v>0</v>
      </c>
      <c r="AM112" s="15">
        <v>0</v>
      </c>
      <c r="AN112" s="15">
        <v>1</v>
      </c>
      <c r="AO112" s="15">
        <v>3</v>
      </c>
      <c r="AP112" s="15">
        <v>3</v>
      </c>
      <c r="AQ112" s="15">
        <v>4</v>
      </c>
      <c r="AR112" s="15">
        <v>6</v>
      </c>
      <c r="AS112" s="15">
        <v>6</v>
      </c>
      <c r="AT112" s="15">
        <v>0</v>
      </c>
    </row>
    <row r="113" spans="1:46" s="6" customFormat="1" ht="12.75" customHeight="1">
      <c r="A113" s="49"/>
      <c r="B113" s="9" t="s">
        <v>39</v>
      </c>
      <c r="C113" s="15">
        <f>SUM(D113:I113)</f>
        <v>17</v>
      </c>
      <c r="D113" s="15">
        <v>16</v>
      </c>
      <c r="E113" s="15">
        <v>1</v>
      </c>
      <c r="F113" s="15">
        <v>0</v>
      </c>
      <c r="G113" s="15">
        <v>0</v>
      </c>
      <c r="H113" s="15">
        <v>0</v>
      </c>
      <c r="I113" s="15">
        <v>0</v>
      </c>
      <c r="J113" s="11">
        <f>SUM(K113:Q113)</f>
        <v>17</v>
      </c>
      <c r="K113" s="15">
        <v>7</v>
      </c>
      <c r="L113" s="15">
        <v>2</v>
      </c>
      <c r="M113" s="15">
        <v>5</v>
      </c>
      <c r="N113" s="15">
        <v>1</v>
      </c>
      <c r="O113" s="15">
        <v>0</v>
      </c>
      <c r="P113" s="15">
        <v>2</v>
      </c>
      <c r="Q113" s="15">
        <v>0</v>
      </c>
      <c r="R113" s="15">
        <f>SUM(S113:AC113)</f>
        <v>17</v>
      </c>
      <c r="S113" s="15">
        <v>13</v>
      </c>
      <c r="T113" s="15">
        <v>0</v>
      </c>
      <c r="U113" s="15">
        <v>2</v>
      </c>
      <c r="V113" s="15">
        <v>1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1</v>
      </c>
      <c r="AC113" s="15">
        <v>0</v>
      </c>
      <c r="AD113" s="12">
        <f>SUM(AE113:AJ113)</f>
        <v>7</v>
      </c>
      <c r="AE113" s="15">
        <v>4</v>
      </c>
      <c r="AF113" s="15">
        <v>0</v>
      </c>
      <c r="AG113" s="15">
        <v>2</v>
      </c>
      <c r="AH113" s="15">
        <v>0</v>
      </c>
      <c r="AI113" s="15">
        <v>0</v>
      </c>
      <c r="AJ113" s="15">
        <v>1</v>
      </c>
      <c r="AK113" s="11">
        <f>SUM(AL113:AT113)</f>
        <v>7</v>
      </c>
      <c r="AL113" s="15">
        <v>0</v>
      </c>
      <c r="AM113" s="15">
        <v>0</v>
      </c>
      <c r="AN113" s="15">
        <v>0</v>
      </c>
      <c r="AO113" s="15">
        <v>1</v>
      </c>
      <c r="AP113" s="15">
        <v>0</v>
      </c>
      <c r="AQ113" s="15">
        <v>0</v>
      </c>
      <c r="AR113" s="15">
        <v>5</v>
      </c>
      <c r="AS113" s="15">
        <v>1</v>
      </c>
      <c r="AT113" s="15">
        <v>0</v>
      </c>
    </row>
    <row r="114" spans="1:46" s="6" customFormat="1" ht="12.75" customHeight="1">
      <c r="A114" s="49"/>
      <c r="B114" s="9" t="s">
        <v>40</v>
      </c>
      <c r="C114" s="15">
        <f>SUM(D114:I114)</f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1">
        <f>SUM(K114:Q114)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f>SUM(S114:AC114)</f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2">
        <f>SUM(AE114:AJ114)</f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1">
        <f>SUM(AL114:AT114)</f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</row>
    <row r="115" spans="1:46" s="6" customFormat="1" ht="12.75" customHeight="1">
      <c r="A115" s="51"/>
      <c r="B115" s="9" t="s">
        <v>41</v>
      </c>
      <c r="C115" s="15">
        <f>SUM(D115:I115)</f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1">
        <f>SUM(K115:Q115)</f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f>SUM(S115:AC115)</f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2">
        <f>SUM(AE115:AJ115)</f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1">
        <f>SUM(AL115:AT115)</f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</row>
    <row r="116" spans="1:46" s="6" customFormat="1" ht="12.75" customHeight="1">
      <c r="A116" s="48" t="s">
        <v>75</v>
      </c>
      <c r="B116" s="9" t="s">
        <v>37</v>
      </c>
      <c r="C116" s="16">
        <f aca="true" t="shared" si="26" ref="C116:AT116">SUM(C117:C120)</f>
        <v>0</v>
      </c>
      <c r="D116" s="16">
        <f t="shared" si="26"/>
        <v>0</v>
      </c>
      <c r="E116" s="16">
        <f t="shared" si="26"/>
        <v>0</v>
      </c>
      <c r="F116" s="16">
        <f t="shared" si="26"/>
        <v>0</v>
      </c>
      <c r="G116" s="16">
        <f t="shared" si="26"/>
        <v>0</v>
      </c>
      <c r="H116" s="16">
        <f t="shared" si="26"/>
        <v>0</v>
      </c>
      <c r="I116" s="16">
        <f t="shared" si="26"/>
        <v>0</v>
      </c>
      <c r="J116" s="16">
        <f t="shared" si="26"/>
        <v>0</v>
      </c>
      <c r="K116" s="16">
        <f t="shared" si="26"/>
        <v>0</v>
      </c>
      <c r="L116" s="16">
        <f t="shared" si="26"/>
        <v>0</v>
      </c>
      <c r="M116" s="16">
        <f t="shared" si="26"/>
        <v>0</v>
      </c>
      <c r="N116" s="16">
        <f t="shared" si="26"/>
        <v>0</v>
      </c>
      <c r="O116" s="16">
        <f t="shared" si="26"/>
        <v>0</v>
      </c>
      <c r="P116" s="16">
        <f t="shared" si="26"/>
        <v>0</v>
      </c>
      <c r="Q116" s="16">
        <f t="shared" si="26"/>
        <v>0</v>
      </c>
      <c r="R116" s="16">
        <f t="shared" si="26"/>
        <v>0</v>
      </c>
      <c r="S116" s="16">
        <f t="shared" si="26"/>
        <v>0</v>
      </c>
      <c r="T116" s="16">
        <f t="shared" si="26"/>
        <v>0</v>
      </c>
      <c r="U116" s="16">
        <f t="shared" si="26"/>
        <v>0</v>
      </c>
      <c r="V116" s="16">
        <f t="shared" si="26"/>
        <v>0</v>
      </c>
      <c r="W116" s="16">
        <f t="shared" si="26"/>
        <v>0</v>
      </c>
      <c r="X116" s="16">
        <f t="shared" si="26"/>
        <v>0</v>
      </c>
      <c r="Y116" s="16">
        <f t="shared" si="26"/>
        <v>0</v>
      </c>
      <c r="Z116" s="16">
        <f t="shared" si="26"/>
        <v>0</v>
      </c>
      <c r="AA116" s="16">
        <f t="shared" si="26"/>
        <v>0</v>
      </c>
      <c r="AB116" s="16">
        <f t="shared" si="26"/>
        <v>0</v>
      </c>
      <c r="AC116" s="16">
        <f t="shared" si="26"/>
        <v>0</v>
      </c>
      <c r="AD116" s="16">
        <f t="shared" si="26"/>
        <v>0</v>
      </c>
      <c r="AE116" s="16">
        <f t="shared" si="26"/>
        <v>0</v>
      </c>
      <c r="AF116" s="16">
        <f t="shared" si="26"/>
        <v>0</v>
      </c>
      <c r="AG116" s="16">
        <f t="shared" si="26"/>
        <v>0</v>
      </c>
      <c r="AH116" s="16">
        <f t="shared" si="26"/>
        <v>0</v>
      </c>
      <c r="AI116" s="16">
        <f t="shared" si="26"/>
        <v>0</v>
      </c>
      <c r="AJ116" s="16">
        <f t="shared" si="26"/>
        <v>0</v>
      </c>
      <c r="AK116" s="16">
        <f t="shared" si="26"/>
        <v>0</v>
      </c>
      <c r="AL116" s="16">
        <f t="shared" si="26"/>
        <v>0</v>
      </c>
      <c r="AM116" s="16">
        <f t="shared" si="26"/>
        <v>0</v>
      </c>
      <c r="AN116" s="16">
        <f t="shared" si="26"/>
        <v>0</v>
      </c>
      <c r="AO116" s="16">
        <f t="shared" si="26"/>
        <v>0</v>
      </c>
      <c r="AP116" s="16">
        <f t="shared" si="26"/>
        <v>0</v>
      </c>
      <c r="AQ116" s="16">
        <f t="shared" si="26"/>
        <v>0</v>
      </c>
      <c r="AR116" s="16">
        <f t="shared" si="26"/>
        <v>0</v>
      </c>
      <c r="AS116" s="16">
        <f t="shared" si="26"/>
        <v>0</v>
      </c>
      <c r="AT116" s="16">
        <f t="shared" si="26"/>
        <v>0</v>
      </c>
    </row>
    <row r="117" spans="1:46" s="6" customFormat="1" ht="12.75" customHeight="1">
      <c r="A117" s="49"/>
      <c r="B117" s="9" t="s">
        <v>38</v>
      </c>
      <c r="C117" s="15">
        <f>SUM(D117:I117)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1">
        <f>SUM(K117:Q117)</f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f>SUM(S117:AC117)</f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2">
        <f>SUM(AE117:AJ117)</f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1">
        <f>SUM(AL117:AT117)</f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</row>
    <row r="118" spans="1:46" s="6" customFormat="1" ht="12.75" customHeight="1">
      <c r="A118" s="49"/>
      <c r="B118" s="9" t="s">
        <v>39</v>
      </c>
      <c r="C118" s="15">
        <f>SUM(D118:I118)</f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1">
        <f>SUM(K118:Q118)</f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f>SUM(S118:AC118)</f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2">
        <f>SUM(AE118:AJ118)</f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1">
        <f>SUM(AL118:AT118)</f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</row>
    <row r="119" spans="1:46" s="6" customFormat="1" ht="12.75" customHeight="1">
      <c r="A119" s="49"/>
      <c r="B119" s="9" t="s">
        <v>40</v>
      </c>
      <c r="C119" s="15">
        <f>SUM(D119:I119)</f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1">
        <f>SUM(K119:Q119)</f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f>SUM(S119:AC119)</f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2">
        <f>SUM(AE119:AJ119)</f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1">
        <f>SUM(AL119:AT119)</f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</row>
    <row r="120" spans="1:46" s="6" customFormat="1" ht="12.75" customHeight="1" thickBot="1">
      <c r="A120" s="50"/>
      <c r="B120" s="5" t="s">
        <v>41</v>
      </c>
      <c r="C120" s="15">
        <f>SUM(D120:I120)</f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1">
        <f>SUM(K120:Q120)</f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f>SUM(S120:AC120)</f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2">
        <f>SUM(AE120:AJ120)</f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1">
        <f>SUM(AL120:AT120)</f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</row>
    <row r="121" spans="30:41" ht="17.25" customHeight="1"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</sheetData>
  <sheetProtection/>
  <mergeCells count="34">
    <mergeCell ref="R4:AC4"/>
    <mergeCell ref="A1:AT1"/>
    <mergeCell ref="A3:A5"/>
    <mergeCell ref="B3:B5"/>
    <mergeCell ref="A31:A35"/>
    <mergeCell ref="A36:A40"/>
    <mergeCell ref="AC2:AT2"/>
    <mergeCell ref="C3:AC3"/>
    <mergeCell ref="A41:A45"/>
    <mergeCell ref="A26:A30"/>
    <mergeCell ref="AK4:AT4"/>
    <mergeCell ref="AD4:AJ4"/>
    <mergeCell ref="C4:I4"/>
    <mergeCell ref="A6:A10"/>
    <mergeCell ref="J4:Q4"/>
    <mergeCell ref="AD3:AT3"/>
    <mergeCell ref="A116:A120"/>
    <mergeCell ref="A96:A100"/>
    <mergeCell ref="A91:A95"/>
    <mergeCell ref="A66:A70"/>
    <mergeCell ref="A71:A75"/>
    <mergeCell ref="A86:A90"/>
    <mergeCell ref="A101:A105"/>
    <mergeCell ref="A111:A115"/>
    <mergeCell ref="A106:A110"/>
    <mergeCell ref="A56:A60"/>
    <mergeCell ref="A76:A80"/>
    <mergeCell ref="A81:A85"/>
    <mergeCell ref="A11:A15"/>
    <mergeCell ref="A16:A20"/>
    <mergeCell ref="A21:A25"/>
    <mergeCell ref="A61:A65"/>
    <mergeCell ref="A51:A55"/>
    <mergeCell ref="A46:A50"/>
  </mergeCells>
  <printOptions horizontalCentered="1"/>
  <pageMargins left="0.984251968503937" right="0.984251968503937" top="0.7874015748031497" bottom="0.7874015748031497" header="1.220472440944882" footer="0.5118110236220472"/>
  <pageSetup firstPageNumber="1" useFirstPageNumber="1" fitToHeight="0" horizontalDpi="600" verticalDpi="600" orientation="landscape" paperSize="8" r:id="rId2"/>
  <headerFooter scaleWithDoc="0" alignWithMargins="0">
    <oddHeader xml:space="preserve">&amp;R&amp;"標楷體,標準"本表共6頁，第&amp;P頁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統計處蕭永興</dc:creator>
  <cp:keywords/>
  <dc:description/>
  <cp:lastModifiedBy>保護服務司江杏霙</cp:lastModifiedBy>
  <cp:lastPrinted>2022-11-09T08:07:00Z</cp:lastPrinted>
  <dcterms:created xsi:type="dcterms:W3CDTF">2014-12-24T08:23:43Z</dcterms:created>
  <dcterms:modified xsi:type="dcterms:W3CDTF">2024-04-16T01:35:59Z</dcterms:modified>
  <cp:category/>
  <cp:version/>
  <cp:contentType/>
  <cp:contentStatus/>
</cp:coreProperties>
</file>