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115年年報(半年報)\9.30報送(半年報)\報送檔\"/>
    </mc:Choice>
  </mc:AlternateContent>
  <xr:revisionPtr revIDLastSave="0" documentId="13_ncr:1_{616A1136-0AD2-4ADA-8C1C-FBD1278B47C1}" xr6:coauthVersionLast="47" xr6:coauthVersionMax="47" xr10:uidLastSave="{00000000-0000-0000-0000-000000000000}"/>
  <bookViews>
    <workbookView xWindow="-108" yWindow="-108" windowWidth="23256" windowHeight="12456" tabRatio="690" activeTab="1" xr2:uid="{00000000-000D-0000-FFFF-FFFF00000000}"/>
  </bookViews>
  <sheets>
    <sheet name="歷年" sheetId="33" r:id="rId1"/>
    <sheet name="115年上半年" sheetId="44" r:id="rId2"/>
    <sheet name="114年" sheetId="42" r:id="rId3"/>
    <sheet name="114年下半年" sheetId="43" r:id="rId4"/>
    <sheet name="114年上半年" sheetId="38" r:id="rId5"/>
    <sheet name="113年" sheetId="36" r:id="rId6"/>
    <sheet name="113年下半年" sheetId="35" r:id="rId7"/>
    <sheet name="113年上半年" sheetId="34" r:id="rId8"/>
    <sheet name="112年" sheetId="32" r:id="rId9"/>
    <sheet name="112年下半年" sheetId="30" r:id="rId10"/>
    <sheet name="112年上半年" sheetId="28" r:id="rId11"/>
    <sheet name="編製說明" sheetId="39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35" l="1"/>
  <c r="M7" i="35"/>
  <c r="L7" i="35"/>
  <c r="K7" i="35"/>
  <c r="J7" i="35"/>
  <c r="I7" i="35"/>
  <c r="H7" i="35"/>
  <c r="G7" i="35"/>
  <c r="F7" i="35"/>
  <c r="E7" i="35"/>
  <c r="D7" i="35"/>
  <c r="C7" i="35"/>
  <c r="E14" i="34"/>
  <c r="E13" i="34"/>
  <c r="E12" i="34"/>
  <c r="E11" i="34"/>
  <c r="E10" i="34"/>
  <c r="E9" i="34"/>
  <c r="E8" i="34"/>
  <c r="N7" i="34"/>
  <c r="M7" i="34"/>
  <c r="L7" i="34"/>
  <c r="K7" i="34"/>
  <c r="J7" i="34"/>
  <c r="I7" i="34"/>
  <c r="H7" i="34"/>
  <c r="G7" i="34"/>
  <c r="F7" i="34"/>
  <c r="E7" i="34"/>
  <c r="D7" i="34"/>
  <c r="C7" i="34"/>
  <c r="E12" i="28"/>
  <c r="E13" i="28"/>
  <c r="E14" i="28"/>
  <c r="E10" i="28"/>
  <c r="E11" i="28"/>
  <c r="E9" i="28"/>
  <c r="E8" i="28"/>
  <c r="N7" i="28"/>
  <c r="M7" i="28"/>
  <c r="L7" i="28"/>
  <c r="K7" i="28"/>
  <c r="J7" i="28"/>
  <c r="I7" i="28"/>
  <c r="H7" i="28"/>
  <c r="G7" i="28"/>
  <c r="F7" i="28"/>
  <c r="E7" i="28"/>
  <c r="D7" i="28"/>
  <c r="C7" i="28"/>
</calcChain>
</file>

<file path=xl/sharedStrings.xml><?xml version="1.0" encoding="utf-8"?>
<sst xmlns="http://schemas.openxmlformats.org/spreadsheetml/2006/main" count="424" uniqueCount="107">
  <si>
    <t>行政處分</t>
  </si>
  <si>
    <t>移送法辦</t>
  </si>
  <si>
    <t>移他縣市</t>
  </si>
  <si>
    <t>其他違法</t>
    <phoneticPr fontId="4" type="noConversion"/>
  </si>
  <si>
    <t>移其他局處</t>
    <phoneticPr fontId="4" type="noConversion"/>
  </si>
  <si>
    <t>10522-06-04</t>
    <phoneticPr fontId="4" type="noConversion"/>
  </si>
  <si>
    <t>無照藥商/藥局</t>
    <phoneticPr fontId="4" type="noConversion"/>
  </si>
  <si>
    <t>西藥品檢查暨查獲違法統計</t>
    <phoneticPr fontId="4" type="noConversion"/>
  </si>
  <si>
    <t>檢查家次</t>
  </si>
  <si>
    <t>違法家次</t>
  </si>
  <si>
    <t>查獲違法藥品
(件數)</t>
  </si>
  <si>
    <t>處理情形
(件數)</t>
  </si>
  <si>
    <t>偽藥</t>
  </si>
  <si>
    <t>劣藥</t>
  </si>
  <si>
    <t>禁藥</t>
  </si>
  <si>
    <t>合計</t>
    <phoneticPr fontId="4" type="noConversion"/>
  </si>
  <si>
    <t>單位：家次、件</t>
    <phoneticPr fontId="4" type="noConversion"/>
  </si>
  <si>
    <t>年別</t>
    <phoneticPr fontId="4" type="noConversion"/>
  </si>
  <si>
    <t>年</t>
    <phoneticPr fontId="4" type="noConversion"/>
  </si>
  <si>
    <t>資料來源：依據各縣市政府衛生局(含金門、連江縣)查報資料送衛生福利部食品藥物管理署彙編。</t>
    <phoneticPr fontId="4" type="noConversion"/>
  </si>
  <si>
    <r>
      <rPr>
        <sz val="11"/>
        <rFont val="標楷體"/>
        <family val="4"/>
        <charset val="136"/>
      </rPr>
      <t>公開類</t>
    </r>
    <phoneticPr fontId="4" type="noConversion"/>
  </si>
  <si>
    <r>
      <rPr>
        <sz val="10"/>
        <rFont val="標楷體"/>
        <family val="4"/>
        <charset val="136"/>
      </rPr>
      <t>半年報：每半年終了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個月內編報</t>
    </r>
    <phoneticPr fontId="4" type="noConversion"/>
  </si>
  <si>
    <r>
      <rPr>
        <sz val="11"/>
        <rFont val="標楷體"/>
        <family val="4"/>
        <charset val="136"/>
      </rPr>
      <t>編製機關</t>
    </r>
    <phoneticPr fontId="4" type="noConversion"/>
  </si>
  <si>
    <r>
      <rPr>
        <sz val="11"/>
        <rFont val="標楷體"/>
        <family val="4"/>
        <charset val="136"/>
      </rPr>
      <t>衛生福利部食品藥物管理署</t>
    </r>
    <phoneticPr fontId="4" type="noConversion"/>
  </si>
  <si>
    <r>
      <rPr>
        <sz val="11"/>
        <rFont val="標楷體"/>
        <family val="4"/>
        <charset val="136"/>
      </rPr>
      <t>半年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報</t>
    </r>
    <phoneticPr fontId="4" type="noConversion"/>
  </si>
  <si>
    <r>
      <rPr>
        <sz val="10"/>
        <rFont val="標楷體"/>
        <family val="4"/>
        <charset val="136"/>
      </rPr>
      <t>年　報：每年終了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個月內編報</t>
    </r>
    <phoneticPr fontId="4" type="noConversion"/>
  </si>
  <si>
    <r>
      <rPr>
        <sz val="11"/>
        <rFont val="標楷體"/>
        <family val="4"/>
        <charset val="136"/>
      </rPr>
      <t>表號</t>
    </r>
  </si>
  <si>
    <r>
      <rPr>
        <b/>
        <sz val="16"/>
        <rFont val="標楷體"/>
        <family val="4"/>
        <charset val="136"/>
      </rPr>
      <t>西藥品檢查暨查獲違法統計</t>
    </r>
    <phoneticPr fontId="4" type="noConversion"/>
  </si>
  <si>
    <r>
      <rPr>
        <sz val="10"/>
        <rFont val="標楷體"/>
        <family val="4"/>
        <charset val="136"/>
      </rPr>
      <t>單位：家次、件</t>
    </r>
    <phoneticPr fontId="4" type="noConversion"/>
  </si>
  <si>
    <r>
      <rPr>
        <sz val="11"/>
        <rFont val="標楷體"/>
        <family val="4"/>
        <charset val="136"/>
      </rPr>
      <t>檢查對象</t>
    </r>
  </si>
  <si>
    <r>
      <rPr>
        <sz val="11"/>
        <rFont val="標楷體"/>
        <family val="4"/>
        <charset val="136"/>
      </rPr>
      <t>檢查家次</t>
    </r>
  </si>
  <si>
    <r>
      <rPr>
        <sz val="11"/>
        <rFont val="標楷體"/>
        <family val="4"/>
        <charset val="136"/>
      </rPr>
      <t>違法家次</t>
    </r>
  </si>
  <si>
    <r>
      <rPr>
        <sz val="11"/>
        <rFont val="標楷體"/>
        <family val="4"/>
        <charset val="136"/>
      </rPr>
      <t xml:space="preserve">查獲違法藥品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件數</t>
    </r>
    <r>
      <rPr>
        <sz val="11"/>
        <rFont val="Times New Roman"/>
        <family val="1"/>
      </rPr>
      <t>)</t>
    </r>
  </si>
  <si>
    <r>
      <rPr>
        <sz val="11"/>
        <rFont val="標楷體"/>
        <family val="4"/>
        <charset val="136"/>
      </rPr>
      <t xml:space="preserve">處理情形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件數</t>
    </r>
    <r>
      <rPr>
        <sz val="11"/>
        <rFont val="Times New Roman"/>
        <family val="1"/>
      </rPr>
      <t>)</t>
    </r>
  </si>
  <si>
    <r>
      <rPr>
        <sz val="11"/>
        <rFont val="標楷體"/>
        <family val="4"/>
        <charset val="136"/>
      </rPr>
      <t>合計</t>
    </r>
    <phoneticPr fontId="4" type="noConversion"/>
  </si>
  <si>
    <r>
      <rPr>
        <sz val="11"/>
        <rFont val="標楷體"/>
        <family val="4"/>
        <charset val="136"/>
      </rPr>
      <t>偽藥</t>
    </r>
  </si>
  <si>
    <r>
      <rPr>
        <sz val="11"/>
        <rFont val="標楷體"/>
        <family val="4"/>
        <charset val="136"/>
      </rPr>
      <t>劣藥</t>
    </r>
  </si>
  <si>
    <r>
      <rPr>
        <sz val="11"/>
        <rFont val="標楷體"/>
        <family val="4"/>
        <charset val="136"/>
      </rPr>
      <t>禁藥</t>
    </r>
  </si>
  <si>
    <r>
      <rPr>
        <sz val="11"/>
        <rFont val="標楷體"/>
        <family val="4"/>
        <charset val="136"/>
      </rPr>
      <t xml:space="preserve">無照藥商
</t>
    </r>
    <r>
      <rPr>
        <sz val="11"/>
        <rFont val="Times New Roman"/>
        <family val="1"/>
      </rPr>
      <t>/</t>
    </r>
    <r>
      <rPr>
        <sz val="11"/>
        <rFont val="標楷體"/>
        <family val="4"/>
        <charset val="136"/>
      </rPr>
      <t>藥局</t>
    </r>
    <phoneticPr fontId="4" type="noConversion"/>
  </si>
  <si>
    <r>
      <rPr>
        <sz val="11"/>
        <rFont val="標楷體"/>
        <family val="4"/>
        <charset val="136"/>
      </rPr>
      <t>其他違法</t>
    </r>
    <phoneticPr fontId="4" type="noConversion"/>
  </si>
  <si>
    <r>
      <rPr>
        <sz val="11"/>
        <rFont val="標楷體"/>
        <family val="4"/>
        <charset val="136"/>
      </rPr>
      <t>行政處分</t>
    </r>
  </si>
  <si>
    <r>
      <rPr>
        <sz val="11"/>
        <rFont val="標楷體"/>
        <family val="4"/>
        <charset val="136"/>
      </rPr>
      <t>移送法辦</t>
    </r>
  </si>
  <si>
    <r>
      <rPr>
        <sz val="11"/>
        <rFont val="標楷體"/>
        <family val="4"/>
        <charset val="136"/>
      </rPr>
      <t>移他縣市</t>
    </r>
  </si>
  <si>
    <r>
      <rPr>
        <sz val="11"/>
        <rFont val="標楷體"/>
        <family val="4"/>
        <charset val="136"/>
      </rPr>
      <t>移其他局處</t>
    </r>
    <phoneticPr fontId="4" type="noConversion"/>
  </si>
  <si>
    <r>
      <rPr>
        <b/>
        <sz val="11"/>
        <rFont val="標楷體"/>
        <family val="4"/>
        <charset val="136"/>
      </rPr>
      <t>總計</t>
    </r>
  </si>
  <si>
    <r>
      <rPr>
        <sz val="11"/>
        <rFont val="標楷體"/>
        <family val="4"/>
        <charset val="136"/>
      </rPr>
      <t>製造業</t>
    </r>
  </si>
  <si>
    <r>
      <rPr>
        <sz val="11"/>
        <rFont val="標楷體"/>
        <family val="4"/>
        <charset val="136"/>
      </rPr>
      <t>販賣業</t>
    </r>
  </si>
  <si>
    <r>
      <rPr>
        <sz val="11"/>
        <rFont val="標楷體"/>
        <family val="4"/>
        <charset val="136"/>
      </rPr>
      <t>藥局</t>
    </r>
  </si>
  <si>
    <r>
      <rPr>
        <sz val="11"/>
        <rFont val="標楷體"/>
        <family val="4"/>
        <charset val="136"/>
      </rPr>
      <t>西醫醫院</t>
    </r>
  </si>
  <si>
    <r>
      <rPr>
        <sz val="11"/>
        <rFont val="標楷體"/>
        <family val="4"/>
        <charset val="136"/>
      </rPr>
      <t>西醫診所</t>
    </r>
  </si>
  <si>
    <r>
      <rPr>
        <sz val="11"/>
        <rFont val="標楷體"/>
        <family val="4"/>
        <charset val="136"/>
      </rPr>
      <t>網路</t>
    </r>
  </si>
  <si>
    <r>
      <rPr>
        <sz val="11"/>
        <rFont val="標楷體"/>
        <family val="4"/>
        <charset val="136"/>
      </rPr>
      <t>其他</t>
    </r>
  </si>
  <si>
    <r>
      <rPr>
        <sz val="10"/>
        <rFont val="標楷體"/>
        <family val="4"/>
        <charset val="136"/>
      </rPr>
      <t>資料來源：各縣市政府衛生局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含金門、連江縣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4" type="noConversion"/>
  </si>
  <si>
    <r>
      <rPr>
        <sz val="10"/>
        <rFont val="標楷體"/>
        <family val="4"/>
        <charset val="136"/>
      </rPr>
      <t>填表說明：本表一式三份，一份送衛生福利部統計處，一份送本署主計室，一份自存。</t>
    </r>
    <phoneticPr fontId="4" type="noConversion"/>
  </si>
  <si>
    <r>
      <t xml:space="preserve">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112</t>
    </r>
    <r>
      <rPr>
        <sz val="11"/>
        <rFont val="標楷體"/>
        <family val="4"/>
        <charset val="136"/>
      </rPr>
      <t>年下半年</t>
    </r>
    <r>
      <rPr>
        <sz val="11"/>
        <rFont val="Times New Roman"/>
        <family val="1"/>
      </rPr>
      <t>(7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</si>
  <si>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112</t>
    </r>
    <r>
      <rPr>
        <sz val="11"/>
        <rFont val="標楷體"/>
        <family val="4"/>
        <charset val="136"/>
      </rPr>
      <t>年</t>
    </r>
    <phoneticPr fontId="4" type="noConversion"/>
  </si>
  <si>
    <r>
      <t xml:space="preserve"> 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113</t>
    </r>
    <r>
      <rPr>
        <sz val="11"/>
        <rFont val="標楷體"/>
        <family val="4"/>
        <charset val="136"/>
      </rPr>
      <t>年下半年</t>
    </r>
    <r>
      <rPr>
        <sz val="11"/>
        <rFont val="Times New Roman"/>
        <family val="1"/>
      </rPr>
      <t>(7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</si>
  <si>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113</t>
    </r>
    <r>
      <rPr>
        <sz val="11"/>
        <rFont val="標楷體"/>
        <family val="4"/>
        <charset val="136"/>
      </rPr>
      <t>年</t>
    </r>
    <phoneticPr fontId="4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</si>
  <si>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114</t>
    </r>
    <r>
      <rPr>
        <sz val="11"/>
        <rFont val="標楷體"/>
        <family val="4"/>
        <charset val="136"/>
      </rPr>
      <t>年</t>
    </r>
    <phoneticPr fontId="4" type="noConversion"/>
  </si>
  <si>
    <r>
      <t xml:space="preserve"> 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114</t>
    </r>
    <r>
      <rPr>
        <sz val="11"/>
        <rFont val="標楷體"/>
        <family val="4"/>
        <charset val="136"/>
      </rPr>
      <t>年下半年</t>
    </r>
    <r>
      <rPr>
        <sz val="11"/>
        <rFont val="Times New Roman"/>
        <family val="1"/>
      </rPr>
      <t>(7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</si>
  <si>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 xml:space="preserve">    中華民國</t>
    </r>
    <r>
      <rPr>
        <sz val="11"/>
        <rFont val="Times New Roman"/>
        <family val="1"/>
      </rPr>
      <t>114</t>
    </r>
    <r>
      <rPr>
        <sz val="11"/>
        <rFont val="標楷體"/>
        <family val="4"/>
        <charset val="136"/>
      </rPr>
      <t>年上半年</t>
    </r>
    <r>
      <rPr>
        <sz val="11"/>
        <rFont val="Times New Roman"/>
        <family val="1"/>
      </rPr>
      <t>(1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</si>
  <si>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 xml:space="preserve">    中華民國</t>
    </r>
    <r>
      <rPr>
        <sz val="11"/>
        <rFont val="Times New Roman"/>
        <family val="1"/>
      </rPr>
      <t>113</t>
    </r>
    <r>
      <rPr>
        <sz val="11"/>
        <rFont val="標楷體"/>
        <family val="4"/>
        <charset val="136"/>
      </rPr>
      <t>年上半年</t>
    </r>
    <r>
      <rPr>
        <sz val="11"/>
        <rFont val="Times New Roman"/>
        <family val="1"/>
      </rPr>
      <t>(1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</si>
  <si>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 xml:space="preserve">    中華民國</t>
    </r>
    <r>
      <rPr>
        <sz val="11"/>
        <rFont val="Times New Roman"/>
        <family val="1"/>
      </rPr>
      <t>112</t>
    </r>
    <r>
      <rPr>
        <sz val="11"/>
        <rFont val="標楷體"/>
        <family val="4"/>
        <charset val="136"/>
      </rPr>
      <t>年上半年</t>
    </r>
    <r>
      <rPr>
        <sz val="11"/>
        <rFont val="Times New Roman"/>
        <family val="1"/>
      </rPr>
      <t>(1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</si>
  <si>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 xml:space="preserve">    中華民國</t>
    </r>
    <r>
      <rPr>
        <sz val="11"/>
        <rFont val="Times New Roman"/>
        <family val="1"/>
      </rPr>
      <t>115</t>
    </r>
    <r>
      <rPr>
        <sz val="11"/>
        <rFont val="標楷體"/>
        <family val="4"/>
        <charset val="136"/>
      </rPr>
      <t>年上半年</t>
    </r>
    <r>
      <rPr>
        <sz val="11"/>
        <rFont val="Times New Roman"/>
        <family val="1"/>
      </rPr>
      <t>(1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</si>
  <si>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t>西藥品檢查暨查獲違法統計編製說明</t>
    <phoneticPr fontId="4" type="noConversion"/>
  </si>
  <si>
    <t>一、統計範圍及對象：凡在縣(市)所轄製售或投與藥物之廠商及醫院診所為檢查之對象，被查獲之偽、劣、禁藥等違法藥品之家次、件數為統計範圍。</t>
    <phoneticPr fontId="4" type="noConversion"/>
  </si>
  <si>
    <t xml:space="preserve">二、統計標準時間：半年報以每年1月1日至6月30日及每年7月1日至12月31日之事實為準，年報以每年1月1日至12月31日之事實為準。 </t>
    <phoneticPr fontId="4" type="noConversion"/>
  </si>
  <si>
    <t>三、分類標準：</t>
    <phoneticPr fontId="4" type="noConversion"/>
  </si>
  <si>
    <t>(一)橫項目依製造業、販賣業、藥局、西醫醫院、西醫診所、網路及其他等檢查對象分。</t>
    <phoneticPr fontId="4" type="noConversion"/>
  </si>
  <si>
    <t>(二)縱項目依檢查家次、違法家次、查獲違法藥品及處理情形等分類。</t>
    <phoneticPr fontId="4" type="noConversion"/>
  </si>
  <si>
    <t>1.違法藥品：包括偽藥、劣藥、禁藥、無照藥商/藥局及其他違法等。</t>
  </si>
  <si>
    <t>2.處理情形：包括行政處分、移送法辦、移他縣市、移其他局處。</t>
  </si>
  <si>
    <t>四、統計項目定義：</t>
    <phoneticPr fontId="4" type="noConversion"/>
  </si>
  <si>
    <t>(一)檢查家次：</t>
    <phoneticPr fontId="4" type="noConversion"/>
  </si>
  <si>
    <t>1.包括合法及違法業者。</t>
  </si>
  <si>
    <t>2.藥品製造業兼有販賣業者，以所領藥局執照暨藥商許可執照之類別及執照張數列計。</t>
  </si>
  <si>
    <t>(二)違法家次：依據查獲違法藥品之家次列計。如甲店查獲偽藥及禁藥；乙店查獲劣藥及禁藥，其查獲家數應以”2”家列計，家次計算以同一家違法次數之累計。</t>
    <phoneticPr fontId="4" type="noConversion"/>
  </si>
  <si>
    <t>(三)查獲違法藥品欄：以查獲地點填報之。</t>
    <phoneticPr fontId="4" type="noConversion"/>
  </si>
  <si>
    <t>1.違法件數：依據查獲違法之件數列計，如甲店查獲偽藥及禁藥，則以查獲偽藥一件，禁藥一件列計。同案件中具有製、售情形時以一件列計。</t>
  </si>
  <si>
    <t>2.違法家次≦違法件數。</t>
  </si>
  <si>
    <t>(四)藥品：指下列各款之一之原料藥及製劑。</t>
    <phoneticPr fontId="4" type="noConversion"/>
  </si>
  <si>
    <t>1.載於中華藥典或經中央衛生主管機關認定之其他各國藥典，公定之國家處方集或各該補充典集之藥品。</t>
  </si>
  <si>
    <t>2.未載於前款，但使用於診斷、治療、減輕或預防人類疾病之藥品。</t>
  </si>
  <si>
    <t>3.其他足以影響人類身體結構及生理機能之藥品。</t>
  </si>
  <si>
    <t>4.用以配製前三款所列之藥品。</t>
  </si>
  <si>
    <t>(五)偽藥：</t>
    <phoneticPr fontId="4" type="noConversion"/>
  </si>
  <si>
    <t>1.指未經准擅自製造者。</t>
  </si>
  <si>
    <t>2.藥品經檢驗為所含成分之名稱與核准不符者。</t>
  </si>
  <si>
    <t>3.將他人產品抽換或摻雜者。</t>
  </si>
  <si>
    <t>4.塗改或更換有效期間之標示者。</t>
  </si>
  <si>
    <t>(六)劣藥：</t>
    <phoneticPr fontId="4" type="noConversion"/>
  </si>
  <si>
    <t>1.所含成分之質、量或強度與核准不符者。</t>
  </si>
  <si>
    <t>2.一部或全部含有污穢或已腐化分解而變質者。</t>
  </si>
  <si>
    <t>3.有明顯變色或變混濁或發生沈澱、潮解者。</t>
  </si>
  <si>
    <t>4.主治效能與核准不符者。</t>
  </si>
  <si>
    <t>5.超過有效期限者。</t>
  </si>
  <si>
    <t>6.因儲藏過久或儲藏方法不當而變質者。</t>
  </si>
  <si>
    <t>7.含有不合規定著色劑、防腐劑、香料及賦形劑或裝入有害物質所成之容器者。</t>
  </si>
  <si>
    <t>(七)禁藥：指藥品有下列各款情形之一者。</t>
    <phoneticPr fontId="4" type="noConversion"/>
  </si>
  <si>
    <t>1.經中央衛生主管機關明令公告禁止製造、調劑、輸入、輸出、販賣或陳列之毒害藥品。</t>
  </si>
  <si>
    <t>2.未經核准擅自輸入之藥品，但旅客或隨交通工具服務人員攜帶自用藥品進口者，不在此限。</t>
  </si>
  <si>
    <t>(八)無照藥商/藥局：指經營藥商業務，卻未依藥事法第27條規定，領得藥商許可執照者或藥局未依藥事法第34條規定請領藥局執照者。</t>
    <phoneticPr fontId="4" type="noConversion"/>
  </si>
  <si>
    <t>(九)藥品管理其他違法：指不屬於上述情形之藥品違反藥事法受處分罰鍰案件者。</t>
    <phoneticPr fontId="4" type="noConversion"/>
  </si>
  <si>
    <t>(十)檢查對象「網路」：係指檢查對象於「網路刊登販售藥品」，倘於實際查核，查該對象具藥局或藥商執照，不需改歸「藥局」或「西藥販賣業」，因案件來源係屬「網路」。</t>
    <phoneticPr fontId="4" type="noConversion"/>
  </si>
  <si>
    <t>(十一)檢查對象之其他欄：係指西醫密醫或於青草店、流動攤販、國術館、中藥藥商查獲含西藥成分之藥品等。</t>
    <phoneticPr fontId="4" type="noConversion"/>
  </si>
  <si>
    <t>五、資料蒐集方法及編製程序：依據各縣市政府衛生局(含金門、連江縣)查報資料送衛生福利部食品藥物管理署彙編。</t>
    <phoneticPr fontId="4" type="noConversion"/>
  </si>
  <si>
    <t>六、編送對象：本表一式三份，一份送衛生福利部統計處，一份送本署主計室，一份自存。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</si>
</sst>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$&quot;0_);\(&quot;$&quot;0\)"/>
  </numFmts>
  <fonts count="21" x14ac:knownFonts="1">
    <font>
      <sz val="12"/>
      <name val="Times New Roman"/>
      <family val="1"/>
    </font>
    <font>
      <sz val="10"/>
      <name val="細明體"/>
      <family val="3"/>
      <charset val="136"/>
    </font>
    <font>
      <sz val="16"/>
      <name val="細明體"/>
      <family val="3"/>
      <charset val="136"/>
    </font>
    <font>
      <sz val="11"/>
      <name val="細明體"/>
      <family val="3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1"/>
      <name val="標楷體"/>
      <family val="4"/>
      <charset val="136"/>
    </font>
    <font>
      <sz val="12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2"/>
      <color rgb="FF00000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1"/>
      <name val="Times New Roman"/>
      <family val="1"/>
    </font>
    <font>
      <sz val="11"/>
      <name val="Times New Roman"/>
      <family val="4"/>
      <charset val="136"/>
    </font>
    <font>
      <b/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1" fillId="0" borderId="0"/>
    <xf numFmtId="0" fontId="12" fillId="0" borderId="0"/>
    <xf numFmtId="0" fontId="13" fillId="0" borderId="0" applyNumberFormat="0" applyBorder="0" applyProtection="0"/>
  </cellStyleXfs>
  <cellXfs count="80">
    <xf numFmtId="0" fontId="0" fillId="0" borderId="0" xfId="0"/>
    <xf numFmtId="0" fontId="2" fillId="0" borderId="0" xfId="0" applyFont="1"/>
    <xf numFmtId="0" fontId="3" fillId="0" borderId="0" xfId="0" applyFont="1"/>
    <xf numFmtId="176" fontId="3" fillId="0" borderId="0" xfId="0" applyNumberFormat="1" applyFont="1" applyProtection="1">
      <protection locked="0"/>
    </xf>
    <xf numFmtId="0" fontId="7" fillId="0" borderId="0" xfId="0" applyFont="1"/>
    <xf numFmtId="176" fontId="7" fillId="0" borderId="0" xfId="0" applyNumberFormat="1" applyFont="1" applyProtection="1">
      <protection locked="0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176" fontId="1" fillId="0" borderId="0" xfId="0" applyNumberFormat="1" applyFont="1" applyProtection="1">
      <protection locked="0"/>
    </xf>
    <xf numFmtId="176" fontId="5" fillId="0" borderId="0" xfId="0" applyNumberFormat="1" applyFont="1" applyAlignment="1" applyProtection="1">
      <alignment horizontal="right"/>
      <protection locked="0"/>
    </xf>
    <xf numFmtId="176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vertical="center"/>
    </xf>
    <xf numFmtId="0" fontId="8" fillId="0" borderId="0" xfId="0" applyFont="1" applyAlignment="1">
      <alignment vertical="center"/>
    </xf>
    <xf numFmtId="41" fontId="9" fillId="0" borderId="9" xfId="0" applyNumberFormat="1" applyFont="1" applyBorder="1" applyAlignment="1">
      <alignment vertical="center"/>
    </xf>
    <xf numFmtId="41" fontId="9" fillId="0" borderId="8" xfId="0" applyNumberFormat="1" applyFont="1" applyBorder="1" applyAlignment="1">
      <alignment vertical="center"/>
    </xf>
    <xf numFmtId="41" fontId="9" fillId="0" borderId="4" xfId="0" applyNumberFormat="1" applyFont="1" applyBorder="1" applyAlignment="1">
      <alignment vertical="center"/>
    </xf>
    <xf numFmtId="41" fontId="9" fillId="0" borderId="5" xfId="0" applyNumberFormat="1" applyFont="1" applyBorder="1" applyAlignment="1">
      <alignment vertical="center"/>
    </xf>
    <xf numFmtId="41" fontId="9" fillId="0" borderId="0" xfId="0" applyNumberFormat="1" applyFont="1" applyAlignment="1">
      <alignment vertical="center"/>
    </xf>
    <xf numFmtId="41" fontId="9" fillId="0" borderId="2" xfId="0" applyNumberFormat="1" applyFont="1" applyBorder="1" applyAlignment="1">
      <alignment vertical="center"/>
    </xf>
    <xf numFmtId="0" fontId="8" fillId="0" borderId="3" xfId="0" applyFont="1" applyBorder="1" applyAlignment="1" applyProtection="1">
      <alignment horizontal="left" vertical="center"/>
      <protection locked="0"/>
    </xf>
    <xf numFmtId="176" fontId="5" fillId="0" borderId="0" xfId="0" applyNumberFormat="1" applyFont="1" applyProtection="1">
      <protection locked="0"/>
    </xf>
    <xf numFmtId="0" fontId="9" fillId="0" borderId="5" xfId="0" applyFont="1" applyBorder="1" applyAlignment="1" applyProtection="1">
      <alignment vertical="center"/>
      <protection locked="0"/>
    </xf>
    <xf numFmtId="176" fontId="8" fillId="0" borderId="11" xfId="0" applyNumberFormat="1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vertical="center"/>
      <protection locked="0"/>
    </xf>
    <xf numFmtId="176" fontId="8" fillId="0" borderId="13" xfId="0" applyNumberFormat="1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distributed" vertical="center" indent="1"/>
      <protection locked="0"/>
    </xf>
    <xf numFmtId="0" fontId="14" fillId="0" borderId="4" xfId="0" applyFont="1" applyBorder="1" applyAlignment="1">
      <alignment horizontal="left"/>
    </xf>
    <xf numFmtId="0" fontId="9" fillId="0" borderId="0" xfId="0" applyFont="1" applyAlignment="1" applyProtection="1">
      <alignment vertical="center"/>
      <protection locked="0"/>
    </xf>
    <xf numFmtId="176" fontId="9" fillId="0" borderId="1" xfId="0" applyNumberFormat="1" applyFont="1" applyBorder="1" applyAlignment="1" applyProtection="1">
      <alignment horizontal="distributed" vertical="center"/>
      <protection locked="0"/>
    </xf>
    <xf numFmtId="0" fontId="9" fillId="0" borderId="0" xfId="0" applyFont="1"/>
    <xf numFmtId="0" fontId="9" fillId="0" borderId="1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>
      <alignment horizontal="left"/>
    </xf>
    <xf numFmtId="176" fontId="9" fillId="0" borderId="2" xfId="0" applyNumberFormat="1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vertical="center"/>
    </xf>
    <xf numFmtId="0" fontId="16" fillId="0" borderId="0" xfId="0" applyFont="1"/>
    <xf numFmtId="176" fontId="14" fillId="0" borderId="0" xfId="0" applyNumberFormat="1" applyFont="1" applyAlignment="1" applyProtection="1">
      <alignment horizontal="right"/>
      <protection locked="0"/>
    </xf>
    <xf numFmtId="0" fontId="9" fillId="0" borderId="0" xfId="0" applyFont="1" applyAlignment="1">
      <alignment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176" fontId="14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vertical="center"/>
    </xf>
    <xf numFmtId="176" fontId="14" fillId="0" borderId="0" xfId="0" applyNumberFormat="1" applyFont="1" applyAlignment="1" applyProtection="1">
      <alignment vertical="center"/>
      <protection locked="0"/>
    </xf>
    <xf numFmtId="176" fontId="14" fillId="0" borderId="0" xfId="0" applyNumberFormat="1" applyFont="1" applyProtection="1">
      <protection locked="0"/>
    </xf>
    <xf numFmtId="176" fontId="9" fillId="0" borderId="0" xfId="0" applyNumberFormat="1" applyFont="1" applyProtection="1">
      <protection locked="0"/>
    </xf>
    <xf numFmtId="0" fontId="14" fillId="0" borderId="0" xfId="0" applyFont="1" applyAlignment="1" applyProtection="1">
      <alignment horizontal="left" vertical="top"/>
      <protection locked="0"/>
    </xf>
    <xf numFmtId="176" fontId="8" fillId="0" borderId="10" xfId="0" applyNumberFormat="1" applyFont="1" applyBorder="1" applyAlignment="1" applyProtection="1">
      <alignment horizontal="left" vertical="center"/>
      <protection locked="0"/>
    </xf>
    <xf numFmtId="41" fontId="14" fillId="0" borderId="0" xfId="0" applyNumberFormat="1" applyFont="1" applyAlignment="1">
      <alignment vertic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left" indent="1"/>
    </xf>
    <xf numFmtId="0" fontId="20" fillId="0" borderId="0" xfId="0" applyFont="1" applyAlignment="1">
      <alignment horizontal="left" indent="2"/>
    </xf>
    <xf numFmtId="0" fontId="20" fillId="0" borderId="0" xfId="0" applyFont="1" applyAlignment="1">
      <alignment horizontal="left" indent="3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8" fillId="0" borderId="7" xfId="0" applyNumberFormat="1" applyFont="1" applyBorder="1" applyAlignment="1" applyProtection="1">
      <alignment horizontal="center" vertical="center"/>
      <protection locked="0"/>
    </xf>
    <xf numFmtId="176" fontId="8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3" xfId="0" applyNumberFormat="1" applyFont="1" applyBorder="1" applyAlignment="1" applyProtection="1">
      <alignment horizontal="center" vertical="center"/>
      <protection locked="0"/>
    </xf>
    <xf numFmtId="176" fontId="9" fillId="0" borderId="3" xfId="0" applyNumberFormat="1" applyFont="1" applyBorder="1" applyAlignment="1" applyProtection="1">
      <alignment horizontal="center" vertical="center"/>
      <protection locked="0"/>
    </xf>
    <xf numFmtId="176" fontId="9" fillId="0" borderId="6" xfId="0" applyNumberFormat="1" applyFont="1" applyBorder="1" applyAlignment="1" applyProtection="1">
      <alignment horizontal="center" vertical="center"/>
      <protection locked="0"/>
    </xf>
    <xf numFmtId="176" fontId="9" fillId="0" borderId="7" xfId="0" applyNumberFormat="1" applyFont="1" applyBorder="1" applyAlignment="1" applyProtection="1">
      <alignment horizontal="center" vertical="center"/>
      <protection locked="0"/>
    </xf>
    <xf numFmtId="176" fontId="15" fillId="0" borderId="5" xfId="0" applyNumberFormat="1" applyFont="1" applyBorder="1" applyAlignment="1" applyProtection="1">
      <alignment horizontal="center"/>
      <protection locked="0"/>
    </xf>
    <xf numFmtId="0" fontId="1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1" xfId="0" applyNumberFormat="1" applyFont="1" applyBorder="1" applyAlignment="1" applyProtection="1">
      <alignment horizontal="center" vertical="center"/>
      <protection locked="0"/>
    </xf>
    <xf numFmtId="176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distributed" vertical="center" indent="1"/>
      <protection locked="0"/>
    </xf>
    <xf numFmtId="0" fontId="9" fillId="0" borderId="15" xfId="0" applyFont="1" applyBorder="1" applyAlignment="1" applyProtection="1">
      <alignment horizontal="distributed" vertical="center" indent="1"/>
      <protection locked="0"/>
    </xf>
    <xf numFmtId="176" fontId="9" fillId="0" borderId="13" xfId="0" applyNumberFormat="1" applyFont="1" applyBorder="1" applyAlignment="1" applyProtection="1">
      <alignment horizontal="distributed" vertical="center" indent="1"/>
      <protection locked="0"/>
    </xf>
    <xf numFmtId="176" fontId="9" fillId="0" borderId="14" xfId="0" applyNumberFormat="1" applyFont="1" applyBorder="1" applyAlignment="1" applyProtection="1">
      <alignment horizontal="distributed" vertical="center" indent="1"/>
      <protection locked="0"/>
    </xf>
    <xf numFmtId="176" fontId="17" fillId="0" borderId="11" xfId="0" applyNumberFormat="1" applyFont="1" applyBorder="1" applyAlignment="1" applyProtection="1">
      <alignment horizontal="distributed" vertical="center" indent="1"/>
      <protection locked="0"/>
    </xf>
    <xf numFmtId="176" fontId="17" fillId="0" borderId="12" xfId="0" applyNumberFormat="1" applyFont="1" applyBorder="1" applyAlignment="1" applyProtection="1">
      <alignment horizontal="distributed" vertical="center" indent="1"/>
      <protection locked="0"/>
    </xf>
    <xf numFmtId="176" fontId="9" fillId="0" borderId="10" xfId="0" applyNumberFormat="1" applyFont="1" applyBorder="1" applyAlignment="1" applyProtection="1">
      <alignment horizontal="distributed" vertical="center" indent="1"/>
      <protection locked="0"/>
    </xf>
    <xf numFmtId="176" fontId="9" fillId="0" borderId="15" xfId="0" applyNumberFormat="1" applyFont="1" applyBorder="1" applyAlignment="1" applyProtection="1">
      <alignment horizontal="distributed" vertical="center" indent="1"/>
      <protection locked="0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8 2" xfId="3" xr:uid="{00000000-0005-0000-0000-000003000000}"/>
  </cellStyles>
  <dxfs count="11"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2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3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4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5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6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7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8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9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10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11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4199E-04AA-4C8D-8FDA-F195549ED0AB}">
  <dimension ref="A1:U15"/>
  <sheetViews>
    <sheetView zoomScaleNormal="100" zoomScaleSheetLayoutView="90" workbookViewId="0">
      <selection sqref="A1:N1"/>
    </sheetView>
  </sheetViews>
  <sheetFormatPr defaultColWidth="10.59765625" defaultRowHeight="15.6" x14ac:dyDescent="0.3"/>
  <cols>
    <col min="1" max="1" width="5.3984375" customWidth="1"/>
    <col min="2" max="2" width="3.19921875" customWidth="1"/>
    <col min="3" max="3" width="11.59765625" customWidth="1"/>
    <col min="4" max="4" width="11.5" customWidth="1"/>
    <col min="5" max="8" width="10.09765625" customWidth="1"/>
    <col min="9" max="9" width="14" customWidth="1"/>
    <col min="10" max="13" width="10.09765625" customWidth="1"/>
    <col min="14" max="14" width="11.3984375" customWidth="1"/>
  </cols>
  <sheetData>
    <row r="1" spans="1:21" s="1" customFormat="1" ht="30.6" customHeight="1" x14ac:dyDescent="0.4">
      <c r="A1" s="58" t="s">
        <v>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/>
      <c r="P1"/>
      <c r="Q1"/>
      <c r="R1"/>
      <c r="S1"/>
      <c r="T1"/>
      <c r="U1"/>
    </row>
    <row r="2" spans="1:21" s="4" customFormat="1" ht="27" customHeight="1" x14ac:dyDescent="0.3">
      <c r="A2" s="5"/>
      <c r="B2" s="5"/>
      <c r="C2" s="5"/>
      <c r="D2" s="8"/>
      <c r="E2" s="14"/>
      <c r="F2" s="14"/>
      <c r="G2" s="14"/>
      <c r="H2" s="14"/>
      <c r="I2" s="14"/>
      <c r="J2" s="14"/>
      <c r="M2" s="23"/>
      <c r="N2" s="10" t="s">
        <v>16</v>
      </c>
    </row>
    <row r="3" spans="1:21" s="15" customFormat="1" ht="48.6" customHeight="1" x14ac:dyDescent="0.3">
      <c r="A3" s="59" t="s">
        <v>17</v>
      </c>
      <c r="B3" s="60"/>
      <c r="C3" s="60" t="s">
        <v>8</v>
      </c>
      <c r="D3" s="60" t="s">
        <v>9</v>
      </c>
      <c r="E3" s="62" t="s">
        <v>10</v>
      </c>
      <c r="F3" s="60"/>
      <c r="G3" s="60"/>
      <c r="H3" s="60"/>
      <c r="I3" s="60"/>
      <c r="J3" s="60"/>
      <c r="K3" s="62" t="s">
        <v>11</v>
      </c>
      <c r="L3" s="60"/>
      <c r="M3" s="60"/>
      <c r="N3" s="63"/>
    </row>
    <row r="4" spans="1:21" s="15" customFormat="1" ht="34.950000000000003" customHeight="1" x14ac:dyDescent="0.3">
      <c r="A4" s="59"/>
      <c r="B4" s="60"/>
      <c r="C4" s="61"/>
      <c r="D4" s="61"/>
      <c r="E4" s="13" t="s">
        <v>15</v>
      </c>
      <c r="F4" s="13" t="s">
        <v>12</v>
      </c>
      <c r="G4" s="13" t="s">
        <v>13</v>
      </c>
      <c r="H4" s="13" t="s">
        <v>14</v>
      </c>
      <c r="I4" s="13" t="s">
        <v>6</v>
      </c>
      <c r="J4" s="13" t="s">
        <v>3</v>
      </c>
      <c r="K4" s="13" t="s">
        <v>0</v>
      </c>
      <c r="L4" s="13" t="s">
        <v>1</v>
      </c>
      <c r="M4" s="13" t="s">
        <v>2</v>
      </c>
      <c r="N4" s="22" t="s">
        <v>4</v>
      </c>
    </row>
    <row r="5" spans="1:21" s="15" customFormat="1" ht="28.5" customHeight="1" x14ac:dyDescent="0.3">
      <c r="A5" s="24">
        <v>112</v>
      </c>
      <c r="B5" s="25" t="s">
        <v>18</v>
      </c>
      <c r="C5" s="17">
        <v>27556</v>
      </c>
      <c r="D5" s="19">
        <v>2039</v>
      </c>
      <c r="E5" s="19">
        <v>2214</v>
      </c>
      <c r="F5" s="19">
        <v>18</v>
      </c>
      <c r="G5" s="19">
        <v>64</v>
      </c>
      <c r="H5" s="19">
        <v>361</v>
      </c>
      <c r="I5" s="19">
        <v>1111</v>
      </c>
      <c r="J5" s="19">
        <v>660</v>
      </c>
      <c r="K5" s="19">
        <v>1251</v>
      </c>
      <c r="L5" s="19">
        <v>152</v>
      </c>
      <c r="M5" s="19">
        <v>789</v>
      </c>
      <c r="N5" s="19">
        <v>22</v>
      </c>
    </row>
    <row r="6" spans="1:21" s="15" customFormat="1" ht="28.5" customHeight="1" x14ac:dyDescent="0.3">
      <c r="A6" s="30">
        <v>113</v>
      </c>
      <c r="B6" s="49" t="s">
        <v>18</v>
      </c>
      <c r="C6" s="18">
        <v>25651</v>
      </c>
      <c r="D6" s="20">
        <v>1443</v>
      </c>
      <c r="E6" s="20">
        <v>1544</v>
      </c>
      <c r="F6" s="20">
        <v>15</v>
      </c>
      <c r="G6" s="20">
        <v>40</v>
      </c>
      <c r="H6" s="20">
        <v>244</v>
      </c>
      <c r="I6" s="20">
        <v>862</v>
      </c>
      <c r="J6" s="20">
        <v>383</v>
      </c>
      <c r="K6" s="20">
        <v>922</v>
      </c>
      <c r="L6" s="20">
        <v>104</v>
      </c>
      <c r="M6" s="20">
        <v>499</v>
      </c>
      <c r="N6" s="20">
        <v>17</v>
      </c>
    </row>
    <row r="7" spans="1:21" s="15" customFormat="1" ht="28.5" customHeight="1" x14ac:dyDescent="0.3">
      <c r="A7" s="26">
        <v>114</v>
      </c>
      <c r="B7" s="27" t="s">
        <v>18</v>
      </c>
      <c r="C7" s="16">
        <v>23830</v>
      </c>
      <c r="D7" s="21">
        <v>1344</v>
      </c>
      <c r="E7" s="21">
        <v>1379</v>
      </c>
      <c r="F7" s="21">
        <v>7</v>
      </c>
      <c r="G7" s="21">
        <v>40</v>
      </c>
      <c r="H7" s="21">
        <v>218</v>
      </c>
      <c r="I7" s="21">
        <v>640</v>
      </c>
      <c r="J7" s="21">
        <v>474</v>
      </c>
      <c r="K7" s="21">
        <v>901</v>
      </c>
      <c r="L7" s="21">
        <v>93</v>
      </c>
      <c r="M7" s="21">
        <v>347</v>
      </c>
      <c r="N7" s="21">
        <v>3</v>
      </c>
    </row>
    <row r="8" spans="1:21" s="6" customFormat="1" ht="15.75" customHeight="1" x14ac:dyDescent="0.3">
      <c r="A8" s="7" t="s">
        <v>19</v>
      </c>
      <c r="B8" s="7"/>
      <c r="C8" s="7"/>
      <c r="D8" s="7"/>
      <c r="E8" s="7"/>
      <c r="F8" s="7"/>
      <c r="G8" s="7"/>
      <c r="H8" s="7"/>
      <c r="I8" s="7"/>
      <c r="J8" s="7"/>
      <c r="L8" s="7"/>
    </row>
    <row r="9" spans="1:21" s="6" customFormat="1" ht="15.75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21" s="2" customFormat="1" x14ac:dyDescent="0.3">
      <c r="A10" s="9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/>
      <c r="N10"/>
      <c r="O10"/>
      <c r="P10"/>
      <c r="Q10"/>
      <c r="R10"/>
      <c r="S10"/>
      <c r="T10"/>
      <c r="U10"/>
    </row>
    <row r="12" spans="1:2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/>
    </row>
    <row r="13" spans="1:2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</row>
    <row r="14" spans="1:2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2"/>
      <c r="M14" s="12"/>
      <c r="N14" s="12"/>
    </row>
    <row r="15" spans="1:2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2"/>
      <c r="M15" s="12"/>
      <c r="N15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6">
    <mergeCell ref="A1:N1"/>
    <mergeCell ref="A3:B4"/>
    <mergeCell ref="C3:C4"/>
    <mergeCell ref="D3:D4"/>
    <mergeCell ref="E3:J3"/>
    <mergeCell ref="K3:N3"/>
  </mergeCells>
  <phoneticPr fontId="4" type="noConversion"/>
  <conditionalFormatting sqref="C5:N7">
    <cfRule type="cellIs" dxfId="10" priority="1" stopIfTrue="1" operator="equal">
      <formula>0</formula>
    </cfRule>
  </conditionalFormatting>
  <printOptions horizontalCentered="1" gridLines="1" gridLinesSet="0"/>
  <pageMargins left="0.59055118110236227" right="0.55118110236220474" top="0.98425196850393704" bottom="0.59055118110236227" header="0.51181102362204722" footer="0.51181102362204722"/>
  <pageSetup paperSize="9" scale="85" firstPageNumber="88" orientation="landscape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4C48A-C308-4C5F-AF28-A62187CC2687}">
  <sheetPr>
    <pageSetUpPr fitToPage="1"/>
  </sheetPr>
  <dimension ref="A1:U23"/>
  <sheetViews>
    <sheetView tabSelected="1"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2" customFormat="1" ht="19.95" customHeight="1" x14ac:dyDescent="0.25">
      <c r="A1" s="28" t="s">
        <v>20</v>
      </c>
      <c r="B1" s="29" t="s">
        <v>21</v>
      </c>
      <c r="C1" s="30"/>
      <c r="D1" s="30"/>
      <c r="E1" s="30"/>
      <c r="F1" s="30"/>
      <c r="G1" s="30"/>
      <c r="H1" s="30"/>
      <c r="I1" s="30"/>
      <c r="J1" s="30"/>
      <c r="K1" s="31" t="s">
        <v>22</v>
      </c>
      <c r="L1" s="64" t="s">
        <v>23</v>
      </c>
      <c r="M1" s="65"/>
      <c r="N1" s="66"/>
    </row>
    <row r="2" spans="1:21" s="32" customFormat="1" ht="19.95" customHeight="1" x14ac:dyDescent="0.25">
      <c r="A2" s="33" t="s">
        <v>24</v>
      </c>
      <c r="B2" s="34" t="s">
        <v>25</v>
      </c>
      <c r="C2" s="35"/>
      <c r="D2" s="35"/>
      <c r="E2" s="35"/>
      <c r="F2" s="35"/>
      <c r="G2" s="35"/>
      <c r="H2" s="36"/>
      <c r="I2" s="36"/>
      <c r="J2" s="35"/>
      <c r="K2" s="31" t="s">
        <v>26</v>
      </c>
      <c r="L2" s="64" t="s">
        <v>5</v>
      </c>
      <c r="M2" s="65"/>
      <c r="N2" s="66"/>
    </row>
    <row r="3" spans="1:21" s="37" customFormat="1" ht="30.6" customHeight="1" x14ac:dyDescent="0.4">
      <c r="A3" s="67" t="s">
        <v>27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/>
      <c r="P3"/>
      <c r="Q3"/>
      <c r="R3"/>
      <c r="S3"/>
      <c r="T3"/>
      <c r="U3"/>
    </row>
    <row r="4" spans="1:21" ht="27" customHeight="1" x14ac:dyDescent="0.3">
      <c r="A4" s="11"/>
      <c r="B4" s="11"/>
      <c r="C4" s="11"/>
      <c r="D4" s="12"/>
      <c r="E4" s="68" t="s">
        <v>63</v>
      </c>
      <c r="F4" s="69"/>
      <c r="G4" s="69"/>
      <c r="H4" s="69"/>
      <c r="I4" s="69"/>
      <c r="J4" s="69"/>
      <c r="M4" s="38"/>
      <c r="N4" s="38" t="s">
        <v>28</v>
      </c>
    </row>
    <row r="5" spans="1:21" s="39" customFormat="1" ht="48.6" customHeight="1" x14ac:dyDescent="0.3">
      <c r="A5" s="66" t="s">
        <v>29</v>
      </c>
      <c r="B5" s="70"/>
      <c r="C5" s="70" t="s">
        <v>30</v>
      </c>
      <c r="D5" s="70" t="s">
        <v>31</v>
      </c>
      <c r="E5" s="71" t="s">
        <v>32</v>
      </c>
      <c r="F5" s="70"/>
      <c r="G5" s="70"/>
      <c r="H5" s="70"/>
      <c r="I5" s="70"/>
      <c r="J5" s="70"/>
      <c r="K5" s="71" t="s">
        <v>33</v>
      </c>
      <c r="L5" s="70"/>
      <c r="M5" s="70"/>
      <c r="N5" s="64"/>
    </row>
    <row r="6" spans="1:21" s="39" customFormat="1" ht="40.5" customHeight="1" x14ac:dyDescent="0.3">
      <c r="A6" s="66"/>
      <c r="B6" s="70"/>
      <c r="C6" s="61"/>
      <c r="D6" s="61"/>
      <c r="E6" s="33" t="s">
        <v>34</v>
      </c>
      <c r="F6" s="33" t="s">
        <v>35</v>
      </c>
      <c r="G6" s="33" t="s">
        <v>36</v>
      </c>
      <c r="H6" s="33" t="s">
        <v>37</v>
      </c>
      <c r="I6" s="40" t="s">
        <v>38</v>
      </c>
      <c r="J6" s="33" t="s">
        <v>39</v>
      </c>
      <c r="K6" s="33" t="s">
        <v>40</v>
      </c>
      <c r="L6" s="33" t="s">
        <v>41</v>
      </c>
      <c r="M6" s="33" t="s">
        <v>42</v>
      </c>
      <c r="N6" s="41" t="s">
        <v>43</v>
      </c>
    </row>
    <row r="7" spans="1:21" s="39" customFormat="1" ht="28.95" customHeight="1" x14ac:dyDescent="0.3">
      <c r="A7" s="76" t="s">
        <v>44</v>
      </c>
      <c r="B7" s="77"/>
      <c r="C7" s="17">
        <v>13096</v>
      </c>
      <c r="D7" s="19">
        <v>964</v>
      </c>
      <c r="E7" s="19">
        <v>1113</v>
      </c>
      <c r="F7" s="19">
        <v>12</v>
      </c>
      <c r="G7" s="19">
        <v>35</v>
      </c>
      <c r="H7" s="19">
        <v>129</v>
      </c>
      <c r="I7" s="19">
        <v>548</v>
      </c>
      <c r="J7" s="19">
        <v>389</v>
      </c>
      <c r="K7" s="19">
        <v>623</v>
      </c>
      <c r="L7" s="19">
        <v>56</v>
      </c>
      <c r="M7" s="19">
        <v>299</v>
      </c>
      <c r="N7" s="19">
        <v>24</v>
      </c>
    </row>
    <row r="8" spans="1:21" s="39" customFormat="1" ht="30" customHeight="1" x14ac:dyDescent="0.3">
      <c r="A8" s="72" t="s">
        <v>45</v>
      </c>
      <c r="B8" s="73"/>
      <c r="C8" s="18">
        <v>179</v>
      </c>
      <c r="D8" s="20">
        <v>8</v>
      </c>
      <c r="E8" s="20">
        <v>19</v>
      </c>
      <c r="F8" s="20">
        <v>0</v>
      </c>
      <c r="G8" s="20">
        <v>2</v>
      </c>
      <c r="H8" s="20">
        <v>0</v>
      </c>
      <c r="I8" s="20">
        <v>0</v>
      </c>
      <c r="J8" s="20">
        <v>17</v>
      </c>
      <c r="K8" s="20">
        <v>19</v>
      </c>
      <c r="L8" s="20">
        <v>0</v>
      </c>
      <c r="M8" s="20">
        <v>0</v>
      </c>
      <c r="N8" s="20">
        <v>0</v>
      </c>
    </row>
    <row r="9" spans="1:21" s="39" customFormat="1" ht="30" customHeight="1" x14ac:dyDescent="0.3">
      <c r="A9" s="72" t="s">
        <v>46</v>
      </c>
      <c r="B9" s="73"/>
      <c r="C9" s="18">
        <v>1823</v>
      </c>
      <c r="D9" s="20">
        <v>49</v>
      </c>
      <c r="E9" s="20">
        <v>54</v>
      </c>
      <c r="F9" s="20">
        <v>1</v>
      </c>
      <c r="G9" s="20">
        <v>0</v>
      </c>
      <c r="H9" s="20">
        <v>1</v>
      </c>
      <c r="I9" s="20">
        <v>17</v>
      </c>
      <c r="J9" s="20">
        <v>35</v>
      </c>
      <c r="K9" s="20">
        <v>37</v>
      </c>
      <c r="L9" s="20">
        <v>2</v>
      </c>
      <c r="M9" s="20">
        <v>7</v>
      </c>
      <c r="N9" s="20">
        <v>0</v>
      </c>
    </row>
    <row r="10" spans="1:21" s="39" customFormat="1" ht="30" customHeight="1" x14ac:dyDescent="0.3">
      <c r="A10" s="78" t="s">
        <v>47</v>
      </c>
      <c r="B10" s="79"/>
      <c r="C10" s="18">
        <v>3936</v>
      </c>
      <c r="D10" s="20">
        <v>175</v>
      </c>
      <c r="E10" s="20">
        <v>175</v>
      </c>
      <c r="F10" s="20">
        <v>0</v>
      </c>
      <c r="G10" s="20">
        <v>12</v>
      </c>
      <c r="H10" s="20">
        <v>0</v>
      </c>
      <c r="I10" s="20">
        <v>7</v>
      </c>
      <c r="J10" s="20">
        <v>156</v>
      </c>
      <c r="K10" s="20">
        <v>146</v>
      </c>
      <c r="L10" s="20">
        <v>0</v>
      </c>
      <c r="M10" s="20">
        <v>0</v>
      </c>
      <c r="N10" s="20">
        <v>0</v>
      </c>
    </row>
    <row r="11" spans="1:21" s="39" customFormat="1" ht="30" customHeight="1" x14ac:dyDescent="0.3">
      <c r="A11" s="72" t="s">
        <v>48</v>
      </c>
      <c r="B11" s="73"/>
      <c r="C11" s="18">
        <v>241</v>
      </c>
      <c r="D11" s="20">
        <v>5</v>
      </c>
      <c r="E11" s="20">
        <v>5</v>
      </c>
      <c r="F11" s="20">
        <v>0</v>
      </c>
      <c r="G11" s="20">
        <v>1</v>
      </c>
      <c r="H11" s="20">
        <v>0</v>
      </c>
      <c r="I11" s="20">
        <v>1</v>
      </c>
      <c r="J11" s="20">
        <v>3</v>
      </c>
      <c r="K11" s="20">
        <v>5</v>
      </c>
      <c r="L11" s="20">
        <v>0</v>
      </c>
      <c r="M11" s="20">
        <v>0</v>
      </c>
      <c r="N11" s="20">
        <v>0</v>
      </c>
    </row>
    <row r="12" spans="1:21" s="39" customFormat="1" ht="30" customHeight="1" x14ac:dyDescent="0.3">
      <c r="A12" s="72" t="s">
        <v>49</v>
      </c>
      <c r="B12" s="73"/>
      <c r="C12" s="18">
        <v>2543</v>
      </c>
      <c r="D12" s="20">
        <v>156</v>
      </c>
      <c r="E12" s="20">
        <v>158</v>
      </c>
      <c r="F12" s="20">
        <v>0</v>
      </c>
      <c r="G12" s="20">
        <v>19</v>
      </c>
      <c r="H12" s="20">
        <v>0</v>
      </c>
      <c r="I12" s="20">
        <v>10</v>
      </c>
      <c r="J12" s="20">
        <v>129</v>
      </c>
      <c r="K12" s="20">
        <v>130</v>
      </c>
      <c r="L12" s="20">
        <v>0</v>
      </c>
      <c r="M12" s="20">
        <v>0</v>
      </c>
      <c r="N12" s="20">
        <v>1</v>
      </c>
    </row>
    <row r="13" spans="1:21" s="39" customFormat="1" ht="30" customHeight="1" x14ac:dyDescent="0.3">
      <c r="A13" s="72" t="s">
        <v>50</v>
      </c>
      <c r="B13" s="73"/>
      <c r="C13" s="18">
        <v>1319</v>
      </c>
      <c r="D13" s="20">
        <v>464</v>
      </c>
      <c r="E13" s="20">
        <v>580</v>
      </c>
      <c r="F13" s="20">
        <v>11</v>
      </c>
      <c r="G13" s="20">
        <v>0</v>
      </c>
      <c r="H13" s="20">
        <v>79</v>
      </c>
      <c r="I13" s="20">
        <v>461</v>
      </c>
      <c r="J13" s="20">
        <v>29</v>
      </c>
      <c r="K13" s="20">
        <v>184</v>
      </c>
      <c r="L13" s="20">
        <v>49</v>
      </c>
      <c r="M13" s="20">
        <v>288</v>
      </c>
      <c r="N13" s="20">
        <v>22</v>
      </c>
    </row>
    <row r="14" spans="1:21" s="39" customFormat="1" ht="30" customHeight="1" x14ac:dyDescent="0.3">
      <c r="A14" s="74" t="s">
        <v>51</v>
      </c>
      <c r="B14" s="75"/>
      <c r="C14" s="16">
        <v>3055</v>
      </c>
      <c r="D14" s="21">
        <v>107</v>
      </c>
      <c r="E14" s="21">
        <v>122</v>
      </c>
      <c r="F14" s="21">
        <v>0</v>
      </c>
      <c r="G14" s="21">
        <v>1</v>
      </c>
      <c r="H14" s="21">
        <v>49</v>
      </c>
      <c r="I14" s="21">
        <v>52</v>
      </c>
      <c r="J14" s="21">
        <v>20</v>
      </c>
      <c r="K14" s="21">
        <v>102</v>
      </c>
      <c r="L14" s="21">
        <v>5</v>
      </c>
      <c r="M14" s="21">
        <v>4</v>
      </c>
      <c r="N14" s="21">
        <v>1</v>
      </c>
    </row>
    <row r="15" spans="1:21" s="44" customFormat="1" ht="19.95" customHeight="1" x14ac:dyDescent="0.3">
      <c r="A15" s="42"/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1:21" s="44" customFormat="1" ht="19.95" customHeight="1" x14ac:dyDescent="0.3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L16" s="45"/>
    </row>
    <row r="17" spans="1:21" s="44" customFormat="1" ht="19.95" customHeight="1" x14ac:dyDescent="0.3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21" s="32" customFormat="1" x14ac:dyDescent="0.3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/>
      <c r="N18"/>
      <c r="O18"/>
      <c r="P18"/>
      <c r="Q18"/>
      <c r="R18"/>
      <c r="S18"/>
      <c r="T18"/>
      <c r="U18"/>
    </row>
    <row r="20" spans="1:2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</row>
    <row r="21" spans="1:2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</row>
    <row r="22" spans="1:2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2"/>
    </row>
    <row r="23" spans="1:2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A13:B13"/>
    <mergeCell ref="A14:B14"/>
    <mergeCell ref="A7:B7"/>
    <mergeCell ref="A8:B8"/>
    <mergeCell ref="A9:B9"/>
    <mergeCell ref="A10:B10"/>
    <mergeCell ref="A11:B11"/>
    <mergeCell ref="A12:B12"/>
    <mergeCell ref="L1:N1"/>
    <mergeCell ref="L2:N2"/>
    <mergeCell ref="A3:N3"/>
    <mergeCell ref="E4:J4"/>
    <mergeCell ref="A5:B6"/>
    <mergeCell ref="C5:C6"/>
    <mergeCell ref="D5:D6"/>
    <mergeCell ref="E5:J5"/>
    <mergeCell ref="K5:N5"/>
  </mergeCells>
  <phoneticPr fontId="4" type="noConversion"/>
  <conditionalFormatting sqref="C7:N14">
    <cfRule type="cellIs" dxfId="9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00820-86D1-4779-AC6C-0B8D10938AF3}">
  <sheetPr>
    <pageSetUpPr fitToPage="1"/>
  </sheetPr>
  <dimension ref="A1:U20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2" customFormat="1" ht="19.95" customHeight="1" x14ac:dyDescent="0.25">
      <c r="A1" s="28" t="s">
        <v>20</v>
      </c>
      <c r="B1" s="29" t="s">
        <v>21</v>
      </c>
      <c r="C1" s="30"/>
      <c r="D1" s="30"/>
      <c r="E1" s="30"/>
      <c r="F1" s="30"/>
      <c r="G1" s="30"/>
      <c r="H1" s="30"/>
      <c r="I1" s="30"/>
      <c r="J1" s="30"/>
      <c r="K1" s="31" t="s">
        <v>22</v>
      </c>
      <c r="L1" s="64" t="s">
        <v>23</v>
      </c>
      <c r="M1" s="65"/>
      <c r="N1" s="66"/>
    </row>
    <row r="2" spans="1:21" s="32" customFormat="1" ht="19.95" customHeight="1" x14ac:dyDescent="0.25">
      <c r="A2" s="33" t="s">
        <v>24</v>
      </c>
      <c r="B2" s="34" t="s">
        <v>25</v>
      </c>
      <c r="C2" s="35"/>
      <c r="D2" s="35"/>
      <c r="E2" s="35"/>
      <c r="F2" s="35"/>
      <c r="G2" s="35"/>
      <c r="H2" s="36"/>
      <c r="I2" s="36"/>
      <c r="J2" s="35"/>
      <c r="K2" s="31" t="s">
        <v>26</v>
      </c>
      <c r="L2" s="64" t="s">
        <v>5</v>
      </c>
      <c r="M2" s="65"/>
      <c r="N2" s="66"/>
    </row>
    <row r="3" spans="1:21" s="37" customFormat="1" ht="30.6" customHeight="1" x14ac:dyDescent="0.4">
      <c r="A3" s="67" t="s">
        <v>27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/>
      <c r="P3"/>
      <c r="Q3"/>
      <c r="R3"/>
      <c r="S3"/>
      <c r="T3"/>
      <c r="U3"/>
    </row>
    <row r="4" spans="1:21" ht="27" customHeight="1" x14ac:dyDescent="0.3">
      <c r="A4" s="11"/>
      <c r="B4" s="11"/>
      <c r="C4" s="11"/>
      <c r="D4" s="12"/>
      <c r="E4" s="68" t="s">
        <v>58</v>
      </c>
      <c r="F4" s="69"/>
      <c r="G4" s="69"/>
      <c r="H4" s="69"/>
      <c r="I4" s="69"/>
      <c r="J4" s="69"/>
      <c r="M4" s="38"/>
      <c r="N4" s="38" t="s">
        <v>28</v>
      </c>
    </row>
    <row r="5" spans="1:21" s="39" customFormat="1" ht="48.6" customHeight="1" x14ac:dyDescent="0.3">
      <c r="A5" s="66" t="s">
        <v>29</v>
      </c>
      <c r="B5" s="70"/>
      <c r="C5" s="70" t="s">
        <v>30</v>
      </c>
      <c r="D5" s="70" t="s">
        <v>31</v>
      </c>
      <c r="E5" s="71" t="s">
        <v>32</v>
      </c>
      <c r="F5" s="70"/>
      <c r="G5" s="70"/>
      <c r="H5" s="70"/>
      <c r="I5" s="70"/>
      <c r="J5" s="70"/>
      <c r="K5" s="71" t="s">
        <v>33</v>
      </c>
      <c r="L5" s="70"/>
      <c r="M5" s="70"/>
      <c r="N5" s="64"/>
    </row>
    <row r="6" spans="1:21" s="39" customFormat="1" ht="40.5" customHeight="1" x14ac:dyDescent="0.3">
      <c r="A6" s="66"/>
      <c r="B6" s="70"/>
      <c r="C6" s="61"/>
      <c r="D6" s="61"/>
      <c r="E6" s="33" t="s">
        <v>34</v>
      </c>
      <c r="F6" s="33" t="s">
        <v>35</v>
      </c>
      <c r="G6" s="33" t="s">
        <v>36</v>
      </c>
      <c r="H6" s="33" t="s">
        <v>37</v>
      </c>
      <c r="I6" s="40" t="s">
        <v>38</v>
      </c>
      <c r="J6" s="33" t="s">
        <v>39</v>
      </c>
      <c r="K6" s="33" t="s">
        <v>40</v>
      </c>
      <c r="L6" s="33" t="s">
        <v>41</v>
      </c>
      <c r="M6" s="33" t="s">
        <v>42</v>
      </c>
      <c r="N6" s="41" t="s">
        <v>43</v>
      </c>
    </row>
    <row r="7" spans="1:21" s="39" customFormat="1" ht="28.95" customHeight="1" x14ac:dyDescent="0.3">
      <c r="A7" s="76" t="s">
        <v>44</v>
      </c>
      <c r="B7" s="77"/>
      <c r="C7" s="17">
        <v>23830</v>
      </c>
      <c r="D7" s="19">
        <v>1344</v>
      </c>
      <c r="E7" s="19">
        <v>1379</v>
      </c>
      <c r="F7" s="19">
        <v>7</v>
      </c>
      <c r="G7" s="19">
        <v>40</v>
      </c>
      <c r="H7" s="19">
        <v>218</v>
      </c>
      <c r="I7" s="19">
        <v>640</v>
      </c>
      <c r="J7" s="19">
        <v>474</v>
      </c>
      <c r="K7" s="19">
        <v>901</v>
      </c>
      <c r="L7" s="19">
        <v>93</v>
      </c>
      <c r="M7" s="19">
        <v>347</v>
      </c>
      <c r="N7" s="19">
        <v>3</v>
      </c>
    </row>
    <row r="8" spans="1:21" s="39" customFormat="1" ht="30" customHeight="1" x14ac:dyDescent="0.3">
      <c r="A8" s="72" t="s">
        <v>45</v>
      </c>
      <c r="B8" s="73"/>
      <c r="C8" s="18">
        <v>369</v>
      </c>
      <c r="D8" s="20">
        <v>12</v>
      </c>
      <c r="E8" s="20">
        <v>12</v>
      </c>
      <c r="F8" s="20">
        <v>1</v>
      </c>
      <c r="G8" s="20">
        <v>3</v>
      </c>
      <c r="H8" s="20">
        <v>0</v>
      </c>
      <c r="I8" s="20">
        <v>1</v>
      </c>
      <c r="J8" s="20">
        <v>7</v>
      </c>
      <c r="K8" s="20">
        <v>11</v>
      </c>
      <c r="L8" s="20">
        <v>1</v>
      </c>
      <c r="M8" s="20">
        <v>0</v>
      </c>
      <c r="N8" s="20">
        <v>0</v>
      </c>
    </row>
    <row r="9" spans="1:21" s="39" customFormat="1" ht="30" customHeight="1" x14ac:dyDescent="0.3">
      <c r="A9" s="72" t="s">
        <v>46</v>
      </c>
      <c r="B9" s="73"/>
      <c r="C9" s="18">
        <v>3502</v>
      </c>
      <c r="D9" s="20">
        <v>109</v>
      </c>
      <c r="E9" s="20">
        <v>109</v>
      </c>
      <c r="F9" s="20">
        <v>0</v>
      </c>
      <c r="G9" s="20">
        <v>1</v>
      </c>
      <c r="H9" s="20">
        <v>1</v>
      </c>
      <c r="I9" s="20">
        <v>22</v>
      </c>
      <c r="J9" s="20">
        <v>85</v>
      </c>
      <c r="K9" s="20">
        <v>99</v>
      </c>
      <c r="L9" s="20">
        <v>1</v>
      </c>
      <c r="M9" s="20">
        <v>5</v>
      </c>
      <c r="N9" s="20">
        <v>0</v>
      </c>
    </row>
    <row r="10" spans="1:21" s="39" customFormat="1" ht="30" customHeight="1" x14ac:dyDescent="0.3">
      <c r="A10" s="78" t="s">
        <v>47</v>
      </c>
      <c r="B10" s="79"/>
      <c r="C10" s="18">
        <v>7492</v>
      </c>
      <c r="D10" s="20">
        <v>212</v>
      </c>
      <c r="E10" s="20">
        <v>212</v>
      </c>
      <c r="F10" s="20">
        <v>1</v>
      </c>
      <c r="G10" s="20">
        <v>10</v>
      </c>
      <c r="H10" s="20">
        <v>1</v>
      </c>
      <c r="I10" s="20">
        <v>7</v>
      </c>
      <c r="J10" s="20">
        <v>193</v>
      </c>
      <c r="K10" s="20">
        <v>193</v>
      </c>
      <c r="L10" s="20">
        <v>3</v>
      </c>
      <c r="M10" s="20">
        <v>1</v>
      </c>
      <c r="N10" s="20">
        <v>0</v>
      </c>
    </row>
    <row r="11" spans="1:21" s="39" customFormat="1" ht="30" customHeight="1" x14ac:dyDescent="0.3">
      <c r="A11" s="72" t="s">
        <v>48</v>
      </c>
      <c r="B11" s="73"/>
      <c r="C11" s="18">
        <v>535</v>
      </c>
      <c r="D11" s="20">
        <v>14</v>
      </c>
      <c r="E11" s="20">
        <v>14</v>
      </c>
      <c r="F11" s="20">
        <v>0</v>
      </c>
      <c r="G11" s="20">
        <v>6</v>
      </c>
      <c r="H11" s="20">
        <v>0</v>
      </c>
      <c r="I11" s="20">
        <v>1</v>
      </c>
      <c r="J11" s="20">
        <v>7</v>
      </c>
      <c r="K11" s="20">
        <v>10</v>
      </c>
      <c r="L11" s="20">
        <v>0</v>
      </c>
      <c r="M11" s="20">
        <v>3</v>
      </c>
      <c r="N11" s="20">
        <v>0</v>
      </c>
    </row>
    <row r="12" spans="1:21" s="39" customFormat="1" ht="30" customHeight="1" x14ac:dyDescent="0.3">
      <c r="A12" s="72" t="s">
        <v>49</v>
      </c>
      <c r="B12" s="73"/>
      <c r="C12" s="18">
        <v>3942</v>
      </c>
      <c r="D12" s="20">
        <v>121</v>
      </c>
      <c r="E12" s="20">
        <v>121</v>
      </c>
      <c r="F12" s="20">
        <v>0</v>
      </c>
      <c r="G12" s="20">
        <v>19</v>
      </c>
      <c r="H12" s="20">
        <v>1</v>
      </c>
      <c r="I12" s="20">
        <v>5</v>
      </c>
      <c r="J12" s="20">
        <v>96</v>
      </c>
      <c r="K12" s="20">
        <v>117</v>
      </c>
      <c r="L12" s="20">
        <v>2</v>
      </c>
      <c r="M12" s="20">
        <v>0</v>
      </c>
      <c r="N12" s="20">
        <v>0</v>
      </c>
    </row>
    <row r="13" spans="1:21" s="39" customFormat="1" ht="30" customHeight="1" x14ac:dyDescent="0.3">
      <c r="A13" s="72" t="s">
        <v>50</v>
      </c>
      <c r="B13" s="73"/>
      <c r="C13" s="18">
        <v>4480</v>
      </c>
      <c r="D13" s="20">
        <v>680</v>
      </c>
      <c r="E13" s="20">
        <v>715</v>
      </c>
      <c r="F13" s="20">
        <v>2</v>
      </c>
      <c r="G13" s="20">
        <v>0</v>
      </c>
      <c r="H13" s="20">
        <v>180</v>
      </c>
      <c r="I13" s="20">
        <v>498</v>
      </c>
      <c r="J13" s="20">
        <v>35</v>
      </c>
      <c r="K13" s="20">
        <v>293</v>
      </c>
      <c r="L13" s="20">
        <v>78</v>
      </c>
      <c r="M13" s="20">
        <v>330</v>
      </c>
      <c r="N13" s="20">
        <v>3</v>
      </c>
    </row>
    <row r="14" spans="1:21" s="39" customFormat="1" ht="30" customHeight="1" x14ac:dyDescent="0.3">
      <c r="A14" s="74" t="s">
        <v>51</v>
      </c>
      <c r="B14" s="75"/>
      <c r="C14" s="16">
        <v>3510</v>
      </c>
      <c r="D14" s="21">
        <v>196</v>
      </c>
      <c r="E14" s="21">
        <v>196</v>
      </c>
      <c r="F14" s="21">
        <v>3</v>
      </c>
      <c r="G14" s="21">
        <v>1</v>
      </c>
      <c r="H14" s="21">
        <v>35</v>
      </c>
      <c r="I14" s="21">
        <v>106</v>
      </c>
      <c r="J14" s="21">
        <v>51</v>
      </c>
      <c r="K14" s="21">
        <v>178</v>
      </c>
      <c r="L14" s="21">
        <v>8</v>
      </c>
      <c r="M14" s="21">
        <v>8</v>
      </c>
      <c r="N14" s="21">
        <v>0</v>
      </c>
    </row>
    <row r="15" spans="1:21" s="44" customFormat="1" ht="19.95" customHeight="1" x14ac:dyDescent="0.3">
      <c r="A15" s="42"/>
      <c r="B15" s="42"/>
      <c r="C15" s="43"/>
      <c r="D15" s="43"/>
      <c r="E15" s="43"/>
      <c r="F15" s="43"/>
      <c r="G15" s="48"/>
      <c r="H15" s="48"/>
      <c r="I15" s="48"/>
      <c r="J15" s="48"/>
      <c r="K15" s="48"/>
      <c r="L15" s="48"/>
      <c r="O15" s="50"/>
      <c r="P15" s="50"/>
    </row>
    <row r="16" spans="1:21" s="44" customFormat="1" ht="19.95" customHeight="1" x14ac:dyDescent="0.3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L16" s="45"/>
    </row>
    <row r="17" spans="1:14" s="44" customFormat="1" ht="19.95" customHeight="1" x14ac:dyDescent="0.3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14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4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  <c r="M19" s="12"/>
      <c r="N19" s="12"/>
    </row>
    <row r="20" spans="1:14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  <c r="M20" s="12"/>
      <c r="N20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A13:B13"/>
    <mergeCell ref="A14:B14"/>
    <mergeCell ref="A7:B7"/>
    <mergeCell ref="A8:B8"/>
    <mergeCell ref="A9:B9"/>
    <mergeCell ref="A10:B10"/>
    <mergeCell ref="A11:B11"/>
    <mergeCell ref="A12:B12"/>
    <mergeCell ref="L1:N1"/>
    <mergeCell ref="L2:N2"/>
    <mergeCell ref="A3:N3"/>
    <mergeCell ref="E4:J4"/>
    <mergeCell ref="A5:B6"/>
    <mergeCell ref="C5:C6"/>
    <mergeCell ref="D5:D6"/>
    <mergeCell ref="E5:J5"/>
    <mergeCell ref="K5:N5"/>
  </mergeCells>
  <phoneticPr fontId="4" type="noConversion"/>
  <conditionalFormatting sqref="C7:N14">
    <cfRule type="cellIs" dxfId="8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856E9-A779-467E-A305-E66E339CD950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2" customFormat="1" ht="19.95" customHeight="1" x14ac:dyDescent="0.25">
      <c r="A1" s="28" t="s">
        <v>20</v>
      </c>
      <c r="B1" s="29" t="s">
        <v>21</v>
      </c>
      <c r="C1" s="30"/>
      <c r="D1" s="30"/>
      <c r="E1" s="30"/>
      <c r="F1" s="30"/>
      <c r="G1" s="30"/>
      <c r="H1" s="30"/>
      <c r="I1" s="30"/>
      <c r="J1" s="30"/>
      <c r="K1" s="31" t="s">
        <v>22</v>
      </c>
      <c r="L1" s="64" t="s">
        <v>23</v>
      </c>
      <c r="M1" s="65"/>
      <c r="N1" s="66"/>
    </row>
    <row r="2" spans="1:21" s="32" customFormat="1" ht="19.95" customHeight="1" x14ac:dyDescent="0.25">
      <c r="A2" s="33" t="s">
        <v>24</v>
      </c>
      <c r="B2" s="34" t="s">
        <v>25</v>
      </c>
      <c r="C2" s="35"/>
      <c r="D2" s="35"/>
      <c r="E2" s="35"/>
      <c r="F2" s="35"/>
      <c r="G2" s="35"/>
      <c r="H2" s="36"/>
      <c r="I2" s="36"/>
      <c r="J2" s="35"/>
      <c r="K2" s="31" t="s">
        <v>26</v>
      </c>
      <c r="L2" s="64" t="s">
        <v>5</v>
      </c>
      <c r="M2" s="65"/>
      <c r="N2" s="66"/>
    </row>
    <row r="3" spans="1:21" s="37" customFormat="1" ht="30.6" customHeight="1" x14ac:dyDescent="0.4">
      <c r="A3" s="67" t="s">
        <v>27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/>
      <c r="P3"/>
      <c r="Q3"/>
      <c r="R3"/>
      <c r="S3"/>
      <c r="T3"/>
      <c r="U3"/>
    </row>
    <row r="4" spans="1:21" ht="27" customHeight="1" x14ac:dyDescent="0.3">
      <c r="A4" s="11"/>
      <c r="B4" s="11"/>
      <c r="C4" s="11"/>
      <c r="D4" s="12"/>
      <c r="E4" s="69" t="s">
        <v>59</v>
      </c>
      <c r="F4" s="69"/>
      <c r="G4" s="69"/>
      <c r="H4" s="69"/>
      <c r="I4" s="69"/>
      <c r="J4" s="69"/>
      <c r="M4" s="38"/>
      <c r="N4" s="38" t="s">
        <v>28</v>
      </c>
    </row>
    <row r="5" spans="1:21" s="39" customFormat="1" ht="48.6" customHeight="1" x14ac:dyDescent="0.3">
      <c r="A5" s="66" t="s">
        <v>29</v>
      </c>
      <c r="B5" s="70"/>
      <c r="C5" s="70" t="s">
        <v>30</v>
      </c>
      <c r="D5" s="70" t="s">
        <v>31</v>
      </c>
      <c r="E5" s="71" t="s">
        <v>32</v>
      </c>
      <c r="F5" s="70"/>
      <c r="G5" s="70"/>
      <c r="H5" s="70"/>
      <c r="I5" s="70"/>
      <c r="J5" s="70"/>
      <c r="K5" s="71" t="s">
        <v>33</v>
      </c>
      <c r="L5" s="70"/>
      <c r="M5" s="70"/>
      <c r="N5" s="64"/>
    </row>
    <row r="6" spans="1:21" s="39" customFormat="1" ht="40.5" customHeight="1" x14ac:dyDescent="0.3">
      <c r="A6" s="66"/>
      <c r="B6" s="70"/>
      <c r="C6" s="61"/>
      <c r="D6" s="61"/>
      <c r="E6" s="33" t="s">
        <v>34</v>
      </c>
      <c r="F6" s="33" t="s">
        <v>35</v>
      </c>
      <c r="G6" s="33" t="s">
        <v>36</v>
      </c>
      <c r="H6" s="33" t="s">
        <v>37</v>
      </c>
      <c r="I6" s="40" t="s">
        <v>38</v>
      </c>
      <c r="J6" s="33" t="s">
        <v>39</v>
      </c>
      <c r="K6" s="33" t="s">
        <v>40</v>
      </c>
      <c r="L6" s="33" t="s">
        <v>41</v>
      </c>
      <c r="M6" s="33" t="s">
        <v>42</v>
      </c>
      <c r="N6" s="41" t="s">
        <v>43</v>
      </c>
    </row>
    <row r="7" spans="1:21" s="39" customFormat="1" ht="28.95" customHeight="1" x14ac:dyDescent="0.3">
      <c r="A7" s="76" t="s">
        <v>44</v>
      </c>
      <c r="B7" s="77"/>
      <c r="C7" s="17">
        <v>9927</v>
      </c>
      <c r="D7" s="19">
        <v>793</v>
      </c>
      <c r="E7" s="19">
        <v>812</v>
      </c>
      <c r="F7" s="19">
        <v>6</v>
      </c>
      <c r="G7" s="19">
        <v>23</v>
      </c>
      <c r="H7" s="19">
        <v>119</v>
      </c>
      <c r="I7" s="19">
        <v>373</v>
      </c>
      <c r="J7" s="19">
        <v>291</v>
      </c>
      <c r="K7" s="19">
        <v>554</v>
      </c>
      <c r="L7" s="19">
        <v>55</v>
      </c>
      <c r="M7" s="19">
        <v>165</v>
      </c>
      <c r="N7" s="19">
        <v>3</v>
      </c>
      <c r="O7" s="20"/>
    </row>
    <row r="8" spans="1:21" s="39" customFormat="1" ht="30" customHeight="1" x14ac:dyDescent="0.3">
      <c r="A8" s="72" t="s">
        <v>45</v>
      </c>
      <c r="B8" s="73"/>
      <c r="C8" s="18">
        <v>177</v>
      </c>
      <c r="D8" s="20">
        <v>5</v>
      </c>
      <c r="E8" s="20">
        <v>5</v>
      </c>
      <c r="F8" s="20">
        <v>1</v>
      </c>
      <c r="G8" s="20">
        <v>1</v>
      </c>
      <c r="H8" s="20">
        <v>0</v>
      </c>
      <c r="I8" s="20">
        <v>0</v>
      </c>
      <c r="J8" s="20">
        <v>3</v>
      </c>
      <c r="K8" s="20">
        <v>4</v>
      </c>
      <c r="L8" s="20">
        <v>1</v>
      </c>
      <c r="M8" s="20">
        <v>0</v>
      </c>
      <c r="N8" s="20">
        <v>0</v>
      </c>
      <c r="O8" s="20"/>
    </row>
    <row r="9" spans="1:21" s="39" customFormat="1" ht="30" customHeight="1" x14ac:dyDescent="0.3">
      <c r="A9" s="72" t="s">
        <v>46</v>
      </c>
      <c r="B9" s="73"/>
      <c r="C9" s="18">
        <v>1382</v>
      </c>
      <c r="D9" s="20">
        <v>75</v>
      </c>
      <c r="E9" s="20">
        <v>75</v>
      </c>
      <c r="F9" s="20">
        <v>0</v>
      </c>
      <c r="G9" s="20">
        <v>1</v>
      </c>
      <c r="H9" s="20">
        <v>0</v>
      </c>
      <c r="I9" s="20">
        <v>14</v>
      </c>
      <c r="J9" s="20">
        <v>60</v>
      </c>
      <c r="K9" s="20">
        <v>67</v>
      </c>
      <c r="L9" s="20">
        <v>0</v>
      </c>
      <c r="M9" s="20">
        <v>4</v>
      </c>
      <c r="N9" s="20">
        <v>0</v>
      </c>
      <c r="O9" s="20"/>
    </row>
    <row r="10" spans="1:21" s="39" customFormat="1" ht="30" customHeight="1" x14ac:dyDescent="0.3">
      <c r="A10" s="78" t="s">
        <v>47</v>
      </c>
      <c r="B10" s="79"/>
      <c r="C10" s="18">
        <v>3158</v>
      </c>
      <c r="D10" s="20">
        <v>133</v>
      </c>
      <c r="E10" s="20">
        <v>133</v>
      </c>
      <c r="F10" s="20">
        <v>1</v>
      </c>
      <c r="G10" s="20">
        <v>4</v>
      </c>
      <c r="H10" s="20">
        <v>0</v>
      </c>
      <c r="I10" s="20">
        <v>6</v>
      </c>
      <c r="J10" s="20">
        <v>122</v>
      </c>
      <c r="K10" s="20">
        <v>115</v>
      </c>
      <c r="L10" s="20">
        <v>2</v>
      </c>
      <c r="M10" s="20">
        <v>1</v>
      </c>
      <c r="N10" s="20">
        <v>0</v>
      </c>
      <c r="O10" s="20"/>
    </row>
    <row r="11" spans="1:21" s="39" customFormat="1" ht="30" customHeight="1" x14ac:dyDescent="0.3">
      <c r="A11" s="72" t="s">
        <v>48</v>
      </c>
      <c r="B11" s="73"/>
      <c r="C11" s="18">
        <v>241</v>
      </c>
      <c r="D11" s="20">
        <v>7</v>
      </c>
      <c r="E11" s="20">
        <v>7</v>
      </c>
      <c r="F11" s="20">
        <v>0</v>
      </c>
      <c r="G11" s="20">
        <v>2</v>
      </c>
      <c r="H11" s="20">
        <v>0</v>
      </c>
      <c r="I11" s="20">
        <v>1</v>
      </c>
      <c r="J11" s="20">
        <v>4</v>
      </c>
      <c r="K11" s="20">
        <v>5</v>
      </c>
      <c r="L11" s="20">
        <v>0</v>
      </c>
      <c r="M11" s="20">
        <v>1</v>
      </c>
      <c r="N11" s="20">
        <v>0</v>
      </c>
      <c r="O11" s="20"/>
    </row>
    <row r="12" spans="1:21" s="39" customFormat="1" ht="30" customHeight="1" x14ac:dyDescent="0.3">
      <c r="A12" s="72" t="s">
        <v>49</v>
      </c>
      <c r="B12" s="73"/>
      <c r="C12" s="18">
        <v>1733</v>
      </c>
      <c r="D12" s="20">
        <v>83</v>
      </c>
      <c r="E12" s="20">
        <v>83</v>
      </c>
      <c r="F12" s="20">
        <v>0</v>
      </c>
      <c r="G12" s="20">
        <v>15</v>
      </c>
      <c r="H12" s="20">
        <v>0</v>
      </c>
      <c r="I12" s="20">
        <v>4</v>
      </c>
      <c r="J12" s="20">
        <v>64</v>
      </c>
      <c r="K12" s="20">
        <v>80</v>
      </c>
      <c r="L12" s="20">
        <v>1</v>
      </c>
      <c r="M12" s="20">
        <v>0</v>
      </c>
      <c r="N12" s="20">
        <v>0</v>
      </c>
      <c r="O12" s="20"/>
    </row>
    <row r="13" spans="1:21" s="39" customFormat="1" ht="30" customHeight="1" x14ac:dyDescent="0.3">
      <c r="A13" s="72" t="s">
        <v>50</v>
      </c>
      <c r="B13" s="73"/>
      <c r="C13" s="18">
        <v>1757</v>
      </c>
      <c r="D13" s="20">
        <v>383</v>
      </c>
      <c r="E13" s="20">
        <v>402</v>
      </c>
      <c r="F13" s="20">
        <v>1</v>
      </c>
      <c r="G13" s="20">
        <v>0</v>
      </c>
      <c r="H13" s="20">
        <v>98</v>
      </c>
      <c r="I13" s="20">
        <v>293</v>
      </c>
      <c r="J13" s="20">
        <v>10</v>
      </c>
      <c r="K13" s="20">
        <v>188</v>
      </c>
      <c r="L13" s="20">
        <v>47</v>
      </c>
      <c r="M13" s="20">
        <v>153</v>
      </c>
      <c r="N13" s="20">
        <v>3</v>
      </c>
      <c r="O13" s="20"/>
    </row>
    <row r="14" spans="1:21" s="39" customFormat="1" ht="30" customHeight="1" x14ac:dyDescent="0.3">
      <c r="A14" s="74" t="s">
        <v>51</v>
      </c>
      <c r="B14" s="75"/>
      <c r="C14" s="16">
        <v>1479</v>
      </c>
      <c r="D14" s="21">
        <v>107</v>
      </c>
      <c r="E14" s="21">
        <v>107</v>
      </c>
      <c r="F14" s="21">
        <v>3</v>
      </c>
      <c r="G14" s="21">
        <v>0</v>
      </c>
      <c r="H14" s="21">
        <v>21</v>
      </c>
      <c r="I14" s="21">
        <v>55</v>
      </c>
      <c r="J14" s="21">
        <v>28</v>
      </c>
      <c r="K14" s="21">
        <v>95</v>
      </c>
      <c r="L14" s="21">
        <v>4</v>
      </c>
      <c r="M14" s="21">
        <v>6</v>
      </c>
      <c r="N14" s="21">
        <v>0</v>
      </c>
      <c r="O14" s="20"/>
    </row>
    <row r="15" spans="1:21" s="44" customFormat="1" ht="19.95" customHeight="1" x14ac:dyDescent="0.3">
      <c r="A15" s="42"/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1:21" s="44" customFormat="1" ht="19.95" customHeight="1" x14ac:dyDescent="0.3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L16" s="45"/>
    </row>
    <row r="17" spans="1:21" s="44" customFormat="1" ht="19.95" customHeight="1" x14ac:dyDescent="0.3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21" s="32" customFormat="1" x14ac:dyDescent="0.3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/>
      <c r="N18"/>
      <c r="O18"/>
      <c r="P18"/>
      <c r="Q18"/>
      <c r="R18"/>
      <c r="S18"/>
      <c r="T18"/>
      <c r="U18"/>
    </row>
    <row r="20" spans="1:2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</row>
    <row r="21" spans="1:2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</row>
    <row r="22" spans="1:2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2"/>
    </row>
    <row r="23" spans="1:2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A13:B13"/>
    <mergeCell ref="A14:B14"/>
    <mergeCell ref="A7:B7"/>
    <mergeCell ref="A8:B8"/>
    <mergeCell ref="A9:B9"/>
    <mergeCell ref="A10:B10"/>
    <mergeCell ref="A11:B11"/>
    <mergeCell ref="A12:B12"/>
    <mergeCell ref="L1:N1"/>
    <mergeCell ref="L2:N2"/>
    <mergeCell ref="A3:N3"/>
    <mergeCell ref="E4:J4"/>
    <mergeCell ref="A5:B6"/>
    <mergeCell ref="C5:C6"/>
    <mergeCell ref="D5:D6"/>
    <mergeCell ref="E5:J5"/>
    <mergeCell ref="K5:N5"/>
  </mergeCells>
  <phoneticPr fontId="4" type="noConversion"/>
  <conditionalFormatting sqref="C7:N14">
    <cfRule type="cellIs" dxfId="7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F3050-EC01-4AB9-8655-7910CDE044EF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2" customFormat="1" ht="19.95" customHeight="1" x14ac:dyDescent="0.25">
      <c r="A1" s="28" t="s">
        <v>20</v>
      </c>
      <c r="B1" s="29" t="s">
        <v>21</v>
      </c>
      <c r="C1" s="30"/>
      <c r="D1" s="30"/>
      <c r="E1" s="30"/>
      <c r="F1" s="30"/>
      <c r="G1" s="30"/>
      <c r="H1" s="30"/>
      <c r="I1" s="30"/>
      <c r="J1" s="30"/>
      <c r="K1" s="31" t="s">
        <v>22</v>
      </c>
      <c r="L1" s="64" t="s">
        <v>23</v>
      </c>
      <c r="M1" s="65"/>
      <c r="N1" s="66"/>
    </row>
    <row r="2" spans="1:21" s="32" customFormat="1" ht="19.95" customHeight="1" x14ac:dyDescent="0.25">
      <c r="A2" s="33" t="s">
        <v>24</v>
      </c>
      <c r="B2" s="34" t="s">
        <v>25</v>
      </c>
      <c r="C2" s="35"/>
      <c r="D2" s="35"/>
      <c r="E2" s="35"/>
      <c r="F2" s="35"/>
      <c r="G2" s="35"/>
      <c r="H2" s="36"/>
      <c r="I2" s="36"/>
      <c r="J2" s="35"/>
      <c r="K2" s="31" t="s">
        <v>26</v>
      </c>
      <c r="L2" s="64" t="s">
        <v>5</v>
      </c>
      <c r="M2" s="65"/>
      <c r="N2" s="66"/>
    </row>
    <row r="3" spans="1:21" s="37" customFormat="1" ht="30.6" customHeight="1" x14ac:dyDescent="0.4">
      <c r="A3" s="67" t="s">
        <v>27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/>
      <c r="P3"/>
      <c r="Q3"/>
      <c r="R3"/>
      <c r="S3"/>
      <c r="T3"/>
      <c r="U3"/>
    </row>
    <row r="4" spans="1:21" ht="27" customHeight="1" x14ac:dyDescent="0.3">
      <c r="A4" s="11"/>
      <c r="B4" s="11"/>
      <c r="C4" s="11"/>
      <c r="D4" s="12"/>
      <c r="E4" s="68" t="s">
        <v>60</v>
      </c>
      <c r="F4" s="69"/>
      <c r="G4" s="69"/>
      <c r="H4" s="69"/>
      <c r="I4" s="69"/>
      <c r="J4" s="69"/>
      <c r="M4" s="38"/>
      <c r="N4" s="38" t="s">
        <v>28</v>
      </c>
    </row>
    <row r="5" spans="1:21" s="39" customFormat="1" ht="48.6" customHeight="1" x14ac:dyDescent="0.3">
      <c r="A5" s="66" t="s">
        <v>29</v>
      </c>
      <c r="B5" s="70"/>
      <c r="C5" s="70" t="s">
        <v>30</v>
      </c>
      <c r="D5" s="70" t="s">
        <v>31</v>
      </c>
      <c r="E5" s="71" t="s">
        <v>32</v>
      </c>
      <c r="F5" s="70"/>
      <c r="G5" s="70"/>
      <c r="H5" s="70"/>
      <c r="I5" s="70"/>
      <c r="J5" s="70"/>
      <c r="K5" s="71" t="s">
        <v>33</v>
      </c>
      <c r="L5" s="70"/>
      <c r="M5" s="70"/>
      <c r="N5" s="64"/>
    </row>
    <row r="6" spans="1:21" s="39" customFormat="1" ht="40.5" customHeight="1" x14ac:dyDescent="0.3">
      <c r="A6" s="66"/>
      <c r="B6" s="70"/>
      <c r="C6" s="61"/>
      <c r="D6" s="61"/>
      <c r="E6" s="33" t="s">
        <v>34</v>
      </c>
      <c r="F6" s="33" t="s">
        <v>35</v>
      </c>
      <c r="G6" s="33" t="s">
        <v>36</v>
      </c>
      <c r="H6" s="33" t="s">
        <v>37</v>
      </c>
      <c r="I6" s="40" t="s">
        <v>38</v>
      </c>
      <c r="J6" s="33" t="s">
        <v>39</v>
      </c>
      <c r="K6" s="33" t="s">
        <v>40</v>
      </c>
      <c r="L6" s="33" t="s">
        <v>41</v>
      </c>
      <c r="M6" s="33" t="s">
        <v>42</v>
      </c>
      <c r="N6" s="41" t="s">
        <v>43</v>
      </c>
    </row>
    <row r="7" spans="1:21" s="39" customFormat="1" ht="28.95" customHeight="1" x14ac:dyDescent="0.3">
      <c r="A7" s="76" t="s">
        <v>44</v>
      </c>
      <c r="B7" s="77"/>
      <c r="C7" s="17">
        <v>13903</v>
      </c>
      <c r="D7" s="19">
        <v>551</v>
      </c>
      <c r="E7" s="19">
        <v>567</v>
      </c>
      <c r="F7" s="19">
        <v>1</v>
      </c>
      <c r="G7" s="19">
        <v>17</v>
      </c>
      <c r="H7" s="19">
        <v>99</v>
      </c>
      <c r="I7" s="19">
        <v>267</v>
      </c>
      <c r="J7" s="19">
        <v>183</v>
      </c>
      <c r="K7" s="19">
        <v>347</v>
      </c>
      <c r="L7" s="19">
        <v>38</v>
      </c>
      <c r="M7" s="19">
        <v>182</v>
      </c>
      <c r="N7" s="19">
        <v>0</v>
      </c>
    </row>
    <row r="8" spans="1:21" s="39" customFormat="1" ht="30" customHeight="1" x14ac:dyDescent="0.3">
      <c r="A8" s="72" t="s">
        <v>45</v>
      </c>
      <c r="B8" s="73"/>
      <c r="C8" s="18">
        <v>192</v>
      </c>
      <c r="D8" s="20">
        <v>7</v>
      </c>
      <c r="E8" s="20">
        <v>7</v>
      </c>
      <c r="F8" s="20">
        <v>0</v>
      </c>
      <c r="G8" s="20">
        <v>2</v>
      </c>
      <c r="H8" s="20">
        <v>0</v>
      </c>
      <c r="I8" s="20">
        <v>1</v>
      </c>
      <c r="J8" s="20">
        <v>4</v>
      </c>
      <c r="K8" s="20">
        <v>7</v>
      </c>
      <c r="L8" s="20">
        <v>0</v>
      </c>
      <c r="M8" s="20">
        <v>0</v>
      </c>
      <c r="N8" s="20">
        <v>0</v>
      </c>
    </row>
    <row r="9" spans="1:21" s="39" customFormat="1" ht="30" customHeight="1" x14ac:dyDescent="0.3">
      <c r="A9" s="72" t="s">
        <v>46</v>
      </c>
      <c r="B9" s="73"/>
      <c r="C9" s="18">
        <v>2120</v>
      </c>
      <c r="D9" s="20">
        <v>34</v>
      </c>
      <c r="E9" s="20">
        <v>34</v>
      </c>
      <c r="F9" s="20">
        <v>0</v>
      </c>
      <c r="G9" s="20">
        <v>0</v>
      </c>
      <c r="H9" s="20">
        <v>1</v>
      </c>
      <c r="I9" s="20">
        <v>8</v>
      </c>
      <c r="J9" s="20">
        <v>25</v>
      </c>
      <c r="K9" s="20">
        <v>32</v>
      </c>
      <c r="L9" s="20">
        <v>1</v>
      </c>
      <c r="M9" s="20">
        <v>1</v>
      </c>
      <c r="N9" s="20">
        <v>0</v>
      </c>
    </row>
    <row r="10" spans="1:21" s="39" customFormat="1" ht="30" customHeight="1" x14ac:dyDescent="0.3">
      <c r="A10" s="78" t="s">
        <v>47</v>
      </c>
      <c r="B10" s="79"/>
      <c r="C10" s="18">
        <v>4334</v>
      </c>
      <c r="D10" s="20">
        <v>79</v>
      </c>
      <c r="E10" s="20">
        <v>79</v>
      </c>
      <c r="F10" s="20">
        <v>0</v>
      </c>
      <c r="G10" s="20">
        <v>6</v>
      </c>
      <c r="H10" s="20">
        <v>1</v>
      </c>
      <c r="I10" s="20">
        <v>1</v>
      </c>
      <c r="J10" s="20">
        <v>71</v>
      </c>
      <c r="K10" s="20">
        <v>78</v>
      </c>
      <c r="L10" s="20">
        <v>1</v>
      </c>
      <c r="M10" s="20">
        <v>0</v>
      </c>
      <c r="N10" s="20">
        <v>0</v>
      </c>
    </row>
    <row r="11" spans="1:21" s="39" customFormat="1" ht="30" customHeight="1" x14ac:dyDescent="0.3">
      <c r="A11" s="72" t="s">
        <v>48</v>
      </c>
      <c r="B11" s="73"/>
      <c r="C11" s="18">
        <v>294</v>
      </c>
      <c r="D11" s="20">
        <v>7</v>
      </c>
      <c r="E11" s="20">
        <v>7</v>
      </c>
      <c r="F11" s="20">
        <v>0</v>
      </c>
      <c r="G11" s="20">
        <v>4</v>
      </c>
      <c r="H11" s="20">
        <v>0</v>
      </c>
      <c r="I11" s="20">
        <v>0</v>
      </c>
      <c r="J11" s="20">
        <v>3</v>
      </c>
      <c r="K11" s="20">
        <v>5</v>
      </c>
      <c r="L11" s="20">
        <v>0</v>
      </c>
      <c r="M11" s="20">
        <v>2</v>
      </c>
      <c r="N11" s="20">
        <v>0</v>
      </c>
    </row>
    <row r="12" spans="1:21" s="39" customFormat="1" ht="30" customHeight="1" x14ac:dyDescent="0.3">
      <c r="A12" s="72" t="s">
        <v>49</v>
      </c>
      <c r="B12" s="73"/>
      <c r="C12" s="18">
        <v>2209</v>
      </c>
      <c r="D12" s="20">
        <v>38</v>
      </c>
      <c r="E12" s="20">
        <v>38</v>
      </c>
      <c r="F12" s="20">
        <v>0</v>
      </c>
      <c r="G12" s="20">
        <v>4</v>
      </c>
      <c r="H12" s="20">
        <v>1</v>
      </c>
      <c r="I12" s="20">
        <v>1</v>
      </c>
      <c r="J12" s="20">
        <v>32</v>
      </c>
      <c r="K12" s="20">
        <v>37</v>
      </c>
      <c r="L12" s="20">
        <v>1</v>
      </c>
      <c r="M12" s="20">
        <v>0</v>
      </c>
      <c r="N12" s="20">
        <v>0</v>
      </c>
    </row>
    <row r="13" spans="1:21" s="39" customFormat="1" ht="30" customHeight="1" x14ac:dyDescent="0.3">
      <c r="A13" s="72" t="s">
        <v>50</v>
      </c>
      <c r="B13" s="73"/>
      <c r="C13" s="18">
        <v>2723</v>
      </c>
      <c r="D13" s="20">
        <v>297</v>
      </c>
      <c r="E13" s="20">
        <v>313</v>
      </c>
      <c r="F13" s="20">
        <v>1</v>
      </c>
      <c r="G13" s="20">
        <v>0</v>
      </c>
      <c r="H13" s="20">
        <v>82</v>
      </c>
      <c r="I13" s="20">
        <v>205</v>
      </c>
      <c r="J13" s="20">
        <v>25</v>
      </c>
      <c r="K13" s="20">
        <v>105</v>
      </c>
      <c r="L13" s="20">
        <v>31</v>
      </c>
      <c r="M13" s="20">
        <v>177</v>
      </c>
      <c r="N13" s="20">
        <v>0</v>
      </c>
    </row>
    <row r="14" spans="1:21" s="39" customFormat="1" ht="30" customHeight="1" x14ac:dyDescent="0.3">
      <c r="A14" s="74" t="s">
        <v>51</v>
      </c>
      <c r="B14" s="75"/>
      <c r="C14" s="16">
        <v>2031</v>
      </c>
      <c r="D14" s="21">
        <v>89</v>
      </c>
      <c r="E14" s="21">
        <v>89</v>
      </c>
      <c r="F14" s="21">
        <v>0</v>
      </c>
      <c r="G14" s="21">
        <v>1</v>
      </c>
      <c r="H14" s="21">
        <v>14</v>
      </c>
      <c r="I14" s="21">
        <v>51</v>
      </c>
      <c r="J14" s="21">
        <v>23</v>
      </c>
      <c r="K14" s="21">
        <v>83</v>
      </c>
      <c r="L14" s="21">
        <v>4</v>
      </c>
      <c r="M14" s="21">
        <v>2</v>
      </c>
      <c r="N14" s="21">
        <v>0</v>
      </c>
    </row>
    <row r="15" spans="1:21" s="44" customFormat="1" ht="19.95" customHeight="1" x14ac:dyDescent="0.3">
      <c r="A15" s="42"/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1:21" s="44" customFormat="1" ht="19.95" customHeight="1" x14ac:dyDescent="0.3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L16" s="45"/>
    </row>
    <row r="17" spans="1:21" s="44" customFormat="1" ht="19.95" customHeight="1" x14ac:dyDescent="0.3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21" s="32" customFormat="1" x14ac:dyDescent="0.3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/>
      <c r="N18"/>
      <c r="O18"/>
      <c r="P18"/>
      <c r="Q18"/>
      <c r="R18"/>
      <c r="S18"/>
      <c r="T18"/>
      <c r="U18"/>
    </row>
    <row r="20" spans="1:2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</row>
    <row r="21" spans="1:2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</row>
    <row r="22" spans="1:2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2"/>
    </row>
    <row r="23" spans="1:2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L1:N1"/>
    <mergeCell ref="L2:N2"/>
    <mergeCell ref="A3:N3"/>
    <mergeCell ref="E4:J4"/>
    <mergeCell ref="A5:B6"/>
    <mergeCell ref="C5:C6"/>
    <mergeCell ref="D5:D6"/>
    <mergeCell ref="E5:J5"/>
    <mergeCell ref="K5:N5"/>
    <mergeCell ref="A13:B13"/>
    <mergeCell ref="A14:B14"/>
    <mergeCell ref="A7:B7"/>
    <mergeCell ref="A8:B8"/>
    <mergeCell ref="A9:B9"/>
    <mergeCell ref="A10:B10"/>
    <mergeCell ref="A11:B11"/>
    <mergeCell ref="A12:B12"/>
  </mergeCells>
  <phoneticPr fontId="4" type="noConversion"/>
  <conditionalFormatting sqref="C7:N14">
    <cfRule type="cellIs" dxfId="6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06997-0F9C-4E54-B0F9-C5599957138E}">
  <sheetPr>
    <pageSetUpPr fitToPage="1"/>
  </sheetPr>
  <dimension ref="A1:U20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2" customFormat="1" ht="19.95" customHeight="1" x14ac:dyDescent="0.25">
      <c r="A1" s="28" t="s">
        <v>20</v>
      </c>
      <c r="B1" s="29" t="s">
        <v>21</v>
      </c>
      <c r="C1" s="30"/>
      <c r="D1" s="30"/>
      <c r="E1" s="30"/>
      <c r="F1" s="30"/>
      <c r="G1" s="30"/>
      <c r="H1" s="30"/>
      <c r="I1" s="30"/>
      <c r="J1" s="30"/>
      <c r="K1" s="31" t="s">
        <v>22</v>
      </c>
      <c r="L1" s="64" t="s">
        <v>23</v>
      </c>
      <c r="M1" s="65"/>
      <c r="N1" s="66"/>
    </row>
    <row r="2" spans="1:21" s="32" customFormat="1" ht="19.95" customHeight="1" x14ac:dyDescent="0.25">
      <c r="A2" s="33" t="s">
        <v>24</v>
      </c>
      <c r="B2" s="34" t="s">
        <v>25</v>
      </c>
      <c r="C2" s="35"/>
      <c r="D2" s="35"/>
      <c r="E2" s="35"/>
      <c r="F2" s="35"/>
      <c r="G2" s="35"/>
      <c r="H2" s="36"/>
      <c r="I2" s="36"/>
      <c r="J2" s="35"/>
      <c r="K2" s="31" t="s">
        <v>26</v>
      </c>
      <c r="L2" s="64" t="s">
        <v>5</v>
      </c>
      <c r="M2" s="65"/>
      <c r="N2" s="66"/>
    </row>
    <row r="3" spans="1:21" s="37" customFormat="1" ht="30.6" customHeight="1" x14ac:dyDescent="0.4">
      <c r="A3" s="67" t="s">
        <v>27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/>
      <c r="P3"/>
      <c r="Q3"/>
      <c r="R3"/>
      <c r="S3"/>
      <c r="T3"/>
      <c r="U3"/>
    </row>
    <row r="4" spans="1:21" ht="27" customHeight="1" x14ac:dyDescent="0.3">
      <c r="A4" s="11"/>
      <c r="B4" s="11"/>
      <c r="C4" s="11"/>
      <c r="D4" s="12"/>
      <c r="E4" s="69" t="s">
        <v>57</v>
      </c>
      <c r="F4" s="69"/>
      <c r="G4" s="69"/>
      <c r="H4" s="69"/>
      <c r="I4" s="69"/>
      <c r="J4" s="69"/>
      <c r="M4" s="38"/>
      <c r="N4" s="38" t="s">
        <v>28</v>
      </c>
    </row>
    <row r="5" spans="1:21" s="39" customFormat="1" ht="48.6" customHeight="1" x14ac:dyDescent="0.3">
      <c r="A5" s="66" t="s">
        <v>29</v>
      </c>
      <c r="B5" s="70"/>
      <c r="C5" s="70" t="s">
        <v>30</v>
      </c>
      <c r="D5" s="70" t="s">
        <v>31</v>
      </c>
      <c r="E5" s="71" t="s">
        <v>32</v>
      </c>
      <c r="F5" s="70"/>
      <c r="G5" s="70"/>
      <c r="H5" s="70"/>
      <c r="I5" s="70"/>
      <c r="J5" s="70"/>
      <c r="K5" s="71" t="s">
        <v>33</v>
      </c>
      <c r="L5" s="70"/>
      <c r="M5" s="70"/>
      <c r="N5" s="64"/>
    </row>
    <row r="6" spans="1:21" s="39" customFormat="1" ht="40.5" customHeight="1" x14ac:dyDescent="0.3">
      <c r="A6" s="66"/>
      <c r="B6" s="70"/>
      <c r="C6" s="61"/>
      <c r="D6" s="61"/>
      <c r="E6" s="33" t="s">
        <v>34</v>
      </c>
      <c r="F6" s="33" t="s">
        <v>35</v>
      </c>
      <c r="G6" s="33" t="s">
        <v>36</v>
      </c>
      <c r="H6" s="33" t="s">
        <v>37</v>
      </c>
      <c r="I6" s="40" t="s">
        <v>38</v>
      </c>
      <c r="J6" s="33" t="s">
        <v>39</v>
      </c>
      <c r="K6" s="33" t="s">
        <v>40</v>
      </c>
      <c r="L6" s="33" t="s">
        <v>41</v>
      </c>
      <c r="M6" s="33" t="s">
        <v>42</v>
      </c>
      <c r="N6" s="41" t="s">
        <v>43</v>
      </c>
    </row>
    <row r="7" spans="1:21" s="39" customFormat="1" ht="28.95" customHeight="1" x14ac:dyDescent="0.3">
      <c r="A7" s="76" t="s">
        <v>44</v>
      </c>
      <c r="B7" s="77"/>
      <c r="C7" s="17">
        <v>25651</v>
      </c>
      <c r="D7" s="19">
        <v>1443</v>
      </c>
      <c r="E7" s="19">
        <v>1544</v>
      </c>
      <c r="F7" s="19">
        <v>15</v>
      </c>
      <c r="G7" s="19">
        <v>40</v>
      </c>
      <c r="H7" s="19">
        <v>244</v>
      </c>
      <c r="I7" s="19">
        <v>862</v>
      </c>
      <c r="J7" s="19">
        <v>383</v>
      </c>
      <c r="K7" s="19">
        <v>922</v>
      </c>
      <c r="L7" s="19">
        <v>104</v>
      </c>
      <c r="M7" s="19">
        <v>499</v>
      </c>
      <c r="N7" s="19">
        <v>17</v>
      </c>
    </row>
    <row r="8" spans="1:21" s="39" customFormat="1" ht="30" customHeight="1" x14ac:dyDescent="0.3">
      <c r="A8" s="72" t="s">
        <v>45</v>
      </c>
      <c r="B8" s="73"/>
      <c r="C8" s="18">
        <v>439</v>
      </c>
      <c r="D8" s="20">
        <v>16</v>
      </c>
      <c r="E8" s="20">
        <v>16</v>
      </c>
      <c r="F8" s="20">
        <v>1</v>
      </c>
      <c r="G8" s="20">
        <v>4</v>
      </c>
      <c r="H8" s="20">
        <v>1</v>
      </c>
      <c r="I8" s="20">
        <v>3</v>
      </c>
      <c r="J8" s="20">
        <v>7</v>
      </c>
      <c r="K8" s="20">
        <v>16</v>
      </c>
      <c r="L8" s="20">
        <v>0</v>
      </c>
      <c r="M8" s="20">
        <v>0</v>
      </c>
      <c r="N8" s="20">
        <v>0</v>
      </c>
    </row>
    <row r="9" spans="1:21" s="39" customFormat="1" ht="30" customHeight="1" x14ac:dyDescent="0.3">
      <c r="A9" s="72" t="s">
        <v>46</v>
      </c>
      <c r="B9" s="73"/>
      <c r="C9" s="18">
        <v>3838</v>
      </c>
      <c r="D9" s="20">
        <v>109</v>
      </c>
      <c r="E9" s="20">
        <v>109</v>
      </c>
      <c r="F9" s="20">
        <v>3</v>
      </c>
      <c r="G9" s="20">
        <v>4</v>
      </c>
      <c r="H9" s="20">
        <v>1</v>
      </c>
      <c r="I9" s="20">
        <v>27</v>
      </c>
      <c r="J9" s="20">
        <v>74</v>
      </c>
      <c r="K9" s="20">
        <v>107</v>
      </c>
      <c r="L9" s="20">
        <v>1</v>
      </c>
      <c r="M9" s="20">
        <v>1</v>
      </c>
      <c r="N9" s="20">
        <v>0</v>
      </c>
    </row>
    <row r="10" spans="1:21" s="39" customFormat="1" ht="30" customHeight="1" x14ac:dyDescent="0.3">
      <c r="A10" s="78" t="s">
        <v>47</v>
      </c>
      <c r="B10" s="79"/>
      <c r="C10" s="18">
        <v>7273</v>
      </c>
      <c r="D10" s="20">
        <v>118</v>
      </c>
      <c r="E10" s="20">
        <v>118</v>
      </c>
      <c r="F10" s="20">
        <v>0</v>
      </c>
      <c r="G10" s="20">
        <v>11</v>
      </c>
      <c r="H10" s="20">
        <v>2</v>
      </c>
      <c r="I10" s="20">
        <v>4</v>
      </c>
      <c r="J10" s="20">
        <v>101</v>
      </c>
      <c r="K10" s="20">
        <v>114</v>
      </c>
      <c r="L10" s="20">
        <v>3</v>
      </c>
      <c r="M10" s="20">
        <v>1</v>
      </c>
      <c r="N10" s="20">
        <v>0</v>
      </c>
    </row>
    <row r="11" spans="1:21" s="39" customFormat="1" ht="30" customHeight="1" x14ac:dyDescent="0.3">
      <c r="A11" s="72" t="s">
        <v>48</v>
      </c>
      <c r="B11" s="73"/>
      <c r="C11" s="18">
        <v>617</v>
      </c>
      <c r="D11" s="20">
        <v>12</v>
      </c>
      <c r="E11" s="20">
        <v>14</v>
      </c>
      <c r="F11" s="20">
        <v>0</v>
      </c>
      <c r="G11" s="20">
        <v>1</v>
      </c>
      <c r="H11" s="20">
        <v>1</v>
      </c>
      <c r="I11" s="20">
        <v>0</v>
      </c>
      <c r="J11" s="20">
        <v>12</v>
      </c>
      <c r="K11" s="20">
        <v>12</v>
      </c>
      <c r="L11" s="20">
        <v>0</v>
      </c>
      <c r="M11" s="20">
        <v>0</v>
      </c>
      <c r="N11" s="20">
        <v>0</v>
      </c>
    </row>
    <row r="12" spans="1:21" s="39" customFormat="1" ht="30" customHeight="1" x14ac:dyDescent="0.3">
      <c r="A12" s="72" t="s">
        <v>49</v>
      </c>
      <c r="B12" s="73"/>
      <c r="C12" s="18">
        <v>4160</v>
      </c>
      <c r="D12" s="20">
        <v>54</v>
      </c>
      <c r="E12" s="20">
        <v>54</v>
      </c>
      <c r="F12" s="20">
        <v>0</v>
      </c>
      <c r="G12" s="20">
        <v>18</v>
      </c>
      <c r="H12" s="20">
        <v>2</v>
      </c>
      <c r="I12" s="20">
        <v>5</v>
      </c>
      <c r="J12" s="20">
        <v>29</v>
      </c>
      <c r="K12" s="20">
        <v>52</v>
      </c>
      <c r="L12" s="20">
        <v>1</v>
      </c>
      <c r="M12" s="20">
        <v>1</v>
      </c>
      <c r="N12" s="20">
        <v>0</v>
      </c>
    </row>
    <row r="13" spans="1:21" s="39" customFormat="1" ht="30" customHeight="1" x14ac:dyDescent="0.3">
      <c r="A13" s="72" t="s">
        <v>50</v>
      </c>
      <c r="B13" s="73"/>
      <c r="C13" s="18">
        <v>5458</v>
      </c>
      <c r="D13" s="20">
        <v>913</v>
      </c>
      <c r="E13" s="20">
        <v>1012</v>
      </c>
      <c r="F13" s="20">
        <v>9</v>
      </c>
      <c r="G13" s="20">
        <v>0</v>
      </c>
      <c r="H13" s="20">
        <v>167</v>
      </c>
      <c r="I13" s="20">
        <v>732</v>
      </c>
      <c r="J13" s="20">
        <v>104</v>
      </c>
      <c r="K13" s="20">
        <v>423</v>
      </c>
      <c r="L13" s="20">
        <v>90</v>
      </c>
      <c r="M13" s="20">
        <v>492</v>
      </c>
      <c r="N13" s="20">
        <v>7</v>
      </c>
    </row>
    <row r="14" spans="1:21" s="39" customFormat="1" ht="30" customHeight="1" x14ac:dyDescent="0.3">
      <c r="A14" s="74" t="s">
        <v>51</v>
      </c>
      <c r="B14" s="75"/>
      <c r="C14" s="16">
        <v>3866</v>
      </c>
      <c r="D14" s="21">
        <v>221</v>
      </c>
      <c r="E14" s="21">
        <v>221</v>
      </c>
      <c r="F14" s="21">
        <v>2</v>
      </c>
      <c r="G14" s="21">
        <v>2</v>
      </c>
      <c r="H14" s="21">
        <v>70</v>
      </c>
      <c r="I14" s="21">
        <v>91</v>
      </c>
      <c r="J14" s="21">
        <v>56</v>
      </c>
      <c r="K14" s="21">
        <v>198</v>
      </c>
      <c r="L14" s="21">
        <v>9</v>
      </c>
      <c r="M14" s="21">
        <v>4</v>
      </c>
      <c r="N14" s="21">
        <v>10</v>
      </c>
    </row>
    <row r="15" spans="1:21" s="44" customFormat="1" ht="19.95" customHeight="1" x14ac:dyDescent="0.3">
      <c r="A15" s="42"/>
      <c r="B15" s="42"/>
      <c r="C15" s="43"/>
      <c r="D15" s="43"/>
      <c r="E15" s="43"/>
      <c r="F15" s="43"/>
      <c r="G15" s="48"/>
      <c r="H15" s="48"/>
      <c r="I15" s="48"/>
      <c r="J15" s="48"/>
      <c r="K15" s="48"/>
      <c r="L15" s="48"/>
    </row>
    <row r="16" spans="1:21" s="44" customFormat="1" ht="19.95" customHeight="1" x14ac:dyDescent="0.3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L16" s="45"/>
    </row>
    <row r="17" spans="1:14" s="44" customFormat="1" ht="19.95" customHeight="1" x14ac:dyDescent="0.3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14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4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  <c r="M19" s="12"/>
      <c r="N19" s="12"/>
    </row>
    <row r="20" spans="1:14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  <c r="M20" s="12"/>
      <c r="N20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A13:B13"/>
    <mergeCell ref="A14:B14"/>
    <mergeCell ref="A7:B7"/>
    <mergeCell ref="A8:B8"/>
    <mergeCell ref="A9:B9"/>
    <mergeCell ref="A10:B10"/>
    <mergeCell ref="A11:B11"/>
    <mergeCell ref="A12:B12"/>
    <mergeCell ref="L1:N1"/>
    <mergeCell ref="L2:N2"/>
    <mergeCell ref="A3:N3"/>
    <mergeCell ref="E4:J4"/>
    <mergeCell ref="A5:B6"/>
    <mergeCell ref="C5:C6"/>
    <mergeCell ref="D5:D6"/>
    <mergeCell ref="E5:J5"/>
    <mergeCell ref="K5:N5"/>
  </mergeCells>
  <phoneticPr fontId="4" type="noConversion"/>
  <conditionalFormatting sqref="C7:N14">
    <cfRule type="cellIs" dxfId="5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EB103-88CB-409C-BE60-C0DE74D9AAFD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2" customFormat="1" ht="19.95" customHeight="1" x14ac:dyDescent="0.25">
      <c r="A1" s="28" t="s">
        <v>20</v>
      </c>
      <c r="B1" s="29" t="s">
        <v>21</v>
      </c>
      <c r="C1" s="30"/>
      <c r="D1" s="30"/>
      <c r="E1" s="30"/>
      <c r="F1" s="30"/>
      <c r="G1" s="30"/>
      <c r="H1" s="30"/>
      <c r="I1" s="30"/>
      <c r="J1" s="30"/>
      <c r="K1" s="31" t="s">
        <v>22</v>
      </c>
      <c r="L1" s="64" t="s">
        <v>23</v>
      </c>
      <c r="M1" s="65"/>
      <c r="N1" s="66"/>
    </row>
    <row r="2" spans="1:21" s="32" customFormat="1" ht="19.95" customHeight="1" x14ac:dyDescent="0.25">
      <c r="A2" s="33" t="s">
        <v>24</v>
      </c>
      <c r="B2" s="34" t="s">
        <v>25</v>
      </c>
      <c r="C2" s="35"/>
      <c r="D2" s="35"/>
      <c r="E2" s="35"/>
      <c r="F2" s="35"/>
      <c r="G2" s="35"/>
      <c r="H2" s="36"/>
      <c r="I2" s="36"/>
      <c r="J2" s="35"/>
      <c r="K2" s="31" t="s">
        <v>26</v>
      </c>
      <c r="L2" s="64" t="s">
        <v>5</v>
      </c>
      <c r="M2" s="65"/>
      <c r="N2" s="66"/>
    </row>
    <row r="3" spans="1:21" s="37" customFormat="1" ht="30.6" customHeight="1" x14ac:dyDescent="0.4">
      <c r="A3" s="67" t="s">
        <v>27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/>
      <c r="P3"/>
      <c r="Q3"/>
      <c r="R3"/>
      <c r="S3"/>
      <c r="T3"/>
      <c r="U3"/>
    </row>
    <row r="4" spans="1:21" ht="27" customHeight="1" x14ac:dyDescent="0.3">
      <c r="A4" s="11"/>
      <c r="B4" s="11"/>
      <c r="C4" s="11"/>
      <c r="D4" s="12"/>
      <c r="E4" s="69" t="s">
        <v>56</v>
      </c>
      <c r="F4" s="69"/>
      <c r="G4" s="69"/>
      <c r="H4" s="69"/>
      <c r="I4" s="69"/>
      <c r="J4" s="69"/>
      <c r="M4" s="38"/>
      <c r="N4" s="38" t="s">
        <v>28</v>
      </c>
    </row>
    <row r="5" spans="1:21" s="39" customFormat="1" ht="48.6" customHeight="1" x14ac:dyDescent="0.3">
      <c r="A5" s="66" t="s">
        <v>29</v>
      </c>
      <c r="B5" s="70"/>
      <c r="C5" s="70" t="s">
        <v>30</v>
      </c>
      <c r="D5" s="70" t="s">
        <v>31</v>
      </c>
      <c r="E5" s="71" t="s">
        <v>32</v>
      </c>
      <c r="F5" s="70"/>
      <c r="G5" s="70"/>
      <c r="H5" s="70"/>
      <c r="I5" s="70"/>
      <c r="J5" s="70"/>
      <c r="K5" s="71" t="s">
        <v>33</v>
      </c>
      <c r="L5" s="70"/>
      <c r="M5" s="70"/>
      <c r="N5" s="64"/>
    </row>
    <row r="6" spans="1:21" s="39" customFormat="1" ht="40.5" customHeight="1" x14ac:dyDescent="0.3">
      <c r="A6" s="66"/>
      <c r="B6" s="70"/>
      <c r="C6" s="61"/>
      <c r="D6" s="61"/>
      <c r="E6" s="33" t="s">
        <v>34</v>
      </c>
      <c r="F6" s="33" t="s">
        <v>35</v>
      </c>
      <c r="G6" s="33" t="s">
        <v>36</v>
      </c>
      <c r="H6" s="33" t="s">
        <v>37</v>
      </c>
      <c r="I6" s="40" t="s">
        <v>38</v>
      </c>
      <c r="J6" s="33" t="s">
        <v>39</v>
      </c>
      <c r="K6" s="33" t="s">
        <v>40</v>
      </c>
      <c r="L6" s="33" t="s">
        <v>41</v>
      </c>
      <c r="M6" s="33" t="s">
        <v>42</v>
      </c>
      <c r="N6" s="41" t="s">
        <v>43</v>
      </c>
    </row>
    <row r="7" spans="1:21" s="39" customFormat="1" ht="28.95" customHeight="1" x14ac:dyDescent="0.3">
      <c r="A7" s="76" t="s">
        <v>44</v>
      </c>
      <c r="B7" s="77"/>
      <c r="C7" s="17">
        <f t="shared" ref="C7:N7" si="0">SUM(C8:C14)</f>
        <v>12582</v>
      </c>
      <c r="D7" s="19">
        <f t="shared" si="0"/>
        <v>668</v>
      </c>
      <c r="E7" s="19">
        <f t="shared" si="0"/>
        <v>683</v>
      </c>
      <c r="F7" s="19">
        <f t="shared" si="0"/>
        <v>5</v>
      </c>
      <c r="G7" s="19">
        <f t="shared" si="0"/>
        <v>22</v>
      </c>
      <c r="H7" s="19">
        <f t="shared" si="0"/>
        <v>87</v>
      </c>
      <c r="I7" s="19">
        <f t="shared" si="0"/>
        <v>339</v>
      </c>
      <c r="J7" s="19">
        <f t="shared" si="0"/>
        <v>230</v>
      </c>
      <c r="K7" s="19">
        <f t="shared" si="0"/>
        <v>462</v>
      </c>
      <c r="L7" s="19">
        <f t="shared" si="0"/>
        <v>39</v>
      </c>
      <c r="M7" s="19">
        <f t="shared" si="0"/>
        <v>168</v>
      </c>
      <c r="N7" s="19">
        <f t="shared" si="0"/>
        <v>12</v>
      </c>
    </row>
    <row r="8" spans="1:21" s="39" customFormat="1" ht="30" customHeight="1" x14ac:dyDescent="0.3">
      <c r="A8" s="72" t="s">
        <v>45</v>
      </c>
      <c r="B8" s="73"/>
      <c r="C8" s="18">
        <v>209</v>
      </c>
      <c r="D8" s="20">
        <v>10</v>
      </c>
      <c r="E8" s="20">
        <v>10</v>
      </c>
      <c r="F8" s="20">
        <v>0</v>
      </c>
      <c r="G8" s="20">
        <v>3</v>
      </c>
      <c r="H8" s="20">
        <v>0</v>
      </c>
      <c r="I8" s="20">
        <v>2</v>
      </c>
      <c r="J8" s="20">
        <v>5</v>
      </c>
      <c r="K8" s="20">
        <v>10</v>
      </c>
      <c r="L8" s="20">
        <v>0</v>
      </c>
      <c r="M8" s="20">
        <v>0</v>
      </c>
      <c r="N8" s="20">
        <v>0</v>
      </c>
    </row>
    <row r="9" spans="1:21" s="39" customFormat="1" ht="30" customHeight="1" x14ac:dyDescent="0.3">
      <c r="A9" s="72" t="s">
        <v>46</v>
      </c>
      <c r="B9" s="73"/>
      <c r="C9" s="18">
        <v>2105</v>
      </c>
      <c r="D9" s="20">
        <v>54</v>
      </c>
      <c r="E9" s="20">
        <v>54</v>
      </c>
      <c r="F9" s="20">
        <v>1</v>
      </c>
      <c r="G9" s="20">
        <v>2</v>
      </c>
      <c r="H9" s="20">
        <v>1</v>
      </c>
      <c r="I9" s="20">
        <v>18</v>
      </c>
      <c r="J9" s="20">
        <v>32</v>
      </c>
      <c r="K9" s="20">
        <v>52</v>
      </c>
      <c r="L9" s="20">
        <v>1</v>
      </c>
      <c r="M9" s="20">
        <v>1</v>
      </c>
      <c r="N9" s="20">
        <v>0</v>
      </c>
    </row>
    <row r="10" spans="1:21" s="39" customFormat="1" ht="30" customHeight="1" x14ac:dyDescent="0.3">
      <c r="A10" s="78" t="s">
        <v>47</v>
      </c>
      <c r="B10" s="79"/>
      <c r="C10" s="18">
        <v>3463</v>
      </c>
      <c r="D10" s="20">
        <v>71</v>
      </c>
      <c r="E10" s="20">
        <v>71</v>
      </c>
      <c r="F10" s="20">
        <v>0</v>
      </c>
      <c r="G10" s="20">
        <v>5</v>
      </c>
      <c r="H10" s="20">
        <v>0</v>
      </c>
      <c r="I10" s="20">
        <v>2</v>
      </c>
      <c r="J10" s="20">
        <v>64</v>
      </c>
      <c r="K10" s="20">
        <v>69</v>
      </c>
      <c r="L10" s="20">
        <v>2</v>
      </c>
      <c r="M10" s="20">
        <v>0</v>
      </c>
      <c r="N10" s="20">
        <v>0</v>
      </c>
    </row>
    <row r="11" spans="1:21" s="39" customFormat="1" ht="30" customHeight="1" x14ac:dyDescent="0.3">
      <c r="A11" s="72" t="s">
        <v>48</v>
      </c>
      <c r="B11" s="73"/>
      <c r="C11" s="18">
        <v>300</v>
      </c>
      <c r="D11" s="20">
        <v>4</v>
      </c>
      <c r="E11" s="20">
        <v>6</v>
      </c>
      <c r="F11" s="20">
        <v>0</v>
      </c>
      <c r="G11" s="20">
        <v>1</v>
      </c>
      <c r="H11" s="20">
        <v>1</v>
      </c>
      <c r="I11" s="20">
        <v>0</v>
      </c>
      <c r="J11" s="20">
        <v>4</v>
      </c>
      <c r="K11" s="20">
        <v>4</v>
      </c>
      <c r="L11" s="20">
        <v>0</v>
      </c>
      <c r="M11" s="20">
        <v>0</v>
      </c>
      <c r="N11" s="20">
        <v>0</v>
      </c>
    </row>
    <row r="12" spans="1:21" s="39" customFormat="1" ht="30" customHeight="1" x14ac:dyDescent="0.3">
      <c r="A12" s="72" t="s">
        <v>49</v>
      </c>
      <c r="B12" s="73"/>
      <c r="C12" s="18">
        <v>1912</v>
      </c>
      <c r="D12" s="20">
        <v>34</v>
      </c>
      <c r="E12" s="20">
        <v>34</v>
      </c>
      <c r="F12" s="20">
        <v>0</v>
      </c>
      <c r="G12" s="20">
        <v>9</v>
      </c>
      <c r="H12" s="20">
        <v>2</v>
      </c>
      <c r="I12" s="20">
        <v>3</v>
      </c>
      <c r="J12" s="20">
        <v>20</v>
      </c>
      <c r="K12" s="20">
        <v>32</v>
      </c>
      <c r="L12" s="20">
        <v>1</v>
      </c>
      <c r="M12" s="20">
        <v>1</v>
      </c>
      <c r="N12" s="20">
        <v>0</v>
      </c>
    </row>
    <row r="13" spans="1:21" s="39" customFormat="1" ht="30" customHeight="1" x14ac:dyDescent="0.3">
      <c r="A13" s="72" t="s">
        <v>50</v>
      </c>
      <c r="B13" s="73"/>
      <c r="C13" s="18">
        <v>2992</v>
      </c>
      <c r="D13" s="20">
        <v>390</v>
      </c>
      <c r="E13" s="20">
        <v>403</v>
      </c>
      <c r="F13" s="20">
        <v>3</v>
      </c>
      <c r="G13" s="20">
        <v>0</v>
      </c>
      <c r="H13" s="20">
        <v>48</v>
      </c>
      <c r="I13" s="20">
        <v>273</v>
      </c>
      <c r="J13" s="20">
        <v>79</v>
      </c>
      <c r="K13" s="20">
        <v>209</v>
      </c>
      <c r="L13" s="20">
        <v>29</v>
      </c>
      <c r="M13" s="20">
        <v>163</v>
      </c>
      <c r="N13" s="20">
        <v>2</v>
      </c>
    </row>
    <row r="14" spans="1:21" s="39" customFormat="1" ht="30" customHeight="1" x14ac:dyDescent="0.3">
      <c r="A14" s="74" t="s">
        <v>51</v>
      </c>
      <c r="B14" s="75"/>
      <c r="C14" s="16">
        <v>1601</v>
      </c>
      <c r="D14" s="21">
        <v>105</v>
      </c>
      <c r="E14" s="21">
        <v>105</v>
      </c>
      <c r="F14" s="21">
        <v>1</v>
      </c>
      <c r="G14" s="21">
        <v>2</v>
      </c>
      <c r="H14" s="21">
        <v>35</v>
      </c>
      <c r="I14" s="21">
        <v>41</v>
      </c>
      <c r="J14" s="21">
        <v>26</v>
      </c>
      <c r="K14" s="21">
        <v>86</v>
      </c>
      <c r="L14" s="21">
        <v>6</v>
      </c>
      <c r="M14" s="21">
        <v>3</v>
      </c>
      <c r="N14" s="21">
        <v>10</v>
      </c>
    </row>
    <row r="15" spans="1:21" s="44" customFormat="1" ht="19.95" customHeight="1" x14ac:dyDescent="0.3">
      <c r="A15" s="42"/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1:21" s="44" customFormat="1" ht="19.95" customHeight="1" x14ac:dyDescent="0.3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L16" s="45"/>
    </row>
    <row r="17" spans="1:21" s="44" customFormat="1" ht="19.95" customHeight="1" x14ac:dyDescent="0.3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21" s="32" customFormat="1" x14ac:dyDescent="0.3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/>
      <c r="N18"/>
      <c r="O18"/>
      <c r="P18"/>
      <c r="Q18"/>
      <c r="R18"/>
      <c r="S18"/>
      <c r="T18"/>
      <c r="U18"/>
    </row>
    <row r="20" spans="1:2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</row>
    <row r="21" spans="1:2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</row>
    <row r="22" spans="1:2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2"/>
    </row>
    <row r="23" spans="1:2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A13:B13"/>
    <mergeCell ref="A14:B14"/>
    <mergeCell ref="A7:B7"/>
    <mergeCell ref="A8:B8"/>
    <mergeCell ref="A9:B9"/>
    <mergeCell ref="A10:B10"/>
    <mergeCell ref="A11:B11"/>
    <mergeCell ref="A12:B12"/>
    <mergeCell ref="L1:N1"/>
    <mergeCell ref="L2:N2"/>
    <mergeCell ref="A3:N3"/>
    <mergeCell ref="E4:J4"/>
    <mergeCell ref="A5:B6"/>
    <mergeCell ref="C5:C6"/>
    <mergeCell ref="D5:D6"/>
    <mergeCell ref="E5:J5"/>
    <mergeCell ref="K5:N5"/>
  </mergeCells>
  <phoneticPr fontId="4" type="noConversion"/>
  <conditionalFormatting sqref="C7:N14">
    <cfRule type="cellIs" dxfId="4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BAAD4-698D-4B4A-9DC3-A07CE808BBE0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2" customFormat="1" ht="19.95" customHeight="1" x14ac:dyDescent="0.25">
      <c r="A1" s="28" t="s">
        <v>20</v>
      </c>
      <c r="B1" s="29" t="s">
        <v>21</v>
      </c>
      <c r="C1" s="30"/>
      <c r="D1" s="30"/>
      <c r="E1" s="30"/>
      <c r="F1" s="30"/>
      <c r="G1" s="30"/>
      <c r="H1" s="30"/>
      <c r="I1" s="30"/>
      <c r="J1" s="30"/>
      <c r="K1" s="31" t="s">
        <v>22</v>
      </c>
      <c r="L1" s="64" t="s">
        <v>23</v>
      </c>
      <c r="M1" s="65"/>
      <c r="N1" s="66"/>
    </row>
    <row r="2" spans="1:21" s="32" customFormat="1" ht="19.95" customHeight="1" x14ac:dyDescent="0.25">
      <c r="A2" s="33" t="s">
        <v>24</v>
      </c>
      <c r="B2" s="34" t="s">
        <v>25</v>
      </c>
      <c r="C2" s="35"/>
      <c r="D2" s="35"/>
      <c r="E2" s="35"/>
      <c r="F2" s="35"/>
      <c r="G2" s="35"/>
      <c r="H2" s="36"/>
      <c r="I2" s="36"/>
      <c r="J2" s="35"/>
      <c r="K2" s="31" t="s">
        <v>26</v>
      </c>
      <c r="L2" s="64" t="s">
        <v>5</v>
      </c>
      <c r="M2" s="65"/>
      <c r="N2" s="66"/>
    </row>
    <row r="3" spans="1:21" s="37" customFormat="1" ht="30.6" customHeight="1" x14ac:dyDescent="0.4">
      <c r="A3" s="67" t="s">
        <v>27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/>
      <c r="P3"/>
      <c r="Q3"/>
      <c r="R3"/>
      <c r="S3"/>
      <c r="T3"/>
      <c r="U3"/>
    </row>
    <row r="4" spans="1:21" ht="27" customHeight="1" x14ac:dyDescent="0.3">
      <c r="A4" s="11"/>
      <c r="B4" s="11"/>
      <c r="C4" s="11"/>
      <c r="D4" s="12"/>
      <c r="E4" s="68" t="s">
        <v>61</v>
      </c>
      <c r="F4" s="69"/>
      <c r="G4" s="69"/>
      <c r="H4" s="69"/>
      <c r="I4" s="69"/>
      <c r="J4" s="69"/>
      <c r="M4" s="38"/>
      <c r="N4" s="38" t="s">
        <v>28</v>
      </c>
    </row>
    <row r="5" spans="1:21" s="39" customFormat="1" ht="48.6" customHeight="1" x14ac:dyDescent="0.3">
      <c r="A5" s="66" t="s">
        <v>29</v>
      </c>
      <c r="B5" s="70"/>
      <c r="C5" s="70" t="s">
        <v>30</v>
      </c>
      <c r="D5" s="70" t="s">
        <v>31</v>
      </c>
      <c r="E5" s="71" t="s">
        <v>32</v>
      </c>
      <c r="F5" s="70"/>
      <c r="G5" s="70"/>
      <c r="H5" s="70"/>
      <c r="I5" s="70"/>
      <c r="J5" s="70"/>
      <c r="K5" s="71" t="s">
        <v>33</v>
      </c>
      <c r="L5" s="70"/>
      <c r="M5" s="70"/>
      <c r="N5" s="64"/>
    </row>
    <row r="6" spans="1:21" s="39" customFormat="1" ht="40.5" customHeight="1" x14ac:dyDescent="0.3">
      <c r="A6" s="66"/>
      <c r="B6" s="70"/>
      <c r="C6" s="61"/>
      <c r="D6" s="61"/>
      <c r="E6" s="33" t="s">
        <v>34</v>
      </c>
      <c r="F6" s="33" t="s">
        <v>35</v>
      </c>
      <c r="G6" s="33" t="s">
        <v>36</v>
      </c>
      <c r="H6" s="33" t="s">
        <v>37</v>
      </c>
      <c r="I6" s="40" t="s">
        <v>38</v>
      </c>
      <c r="J6" s="33" t="s">
        <v>39</v>
      </c>
      <c r="K6" s="33" t="s">
        <v>40</v>
      </c>
      <c r="L6" s="33" t="s">
        <v>41</v>
      </c>
      <c r="M6" s="33" t="s">
        <v>42</v>
      </c>
      <c r="N6" s="41" t="s">
        <v>43</v>
      </c>
    </row>
    <row r="7" spans="1:21" s="39" customFormat="1" ht="28.95" customHeight="1" x14ac:dyDescent="0.3">
      <c r="A7" s="76" t="s">
        <v>44</v>
      </c>
      <c r="B7" s="77"/>
      <c r="C7" s="17">
        <f t="shared" ref="C7:N7" si="0">SUM(C8:C14)</f>
        <v>13069</v>
      </c>
      <c r="D7" s="19">
        <f t="shared" si="0"/>
        <v>775</v>
      </c>
      <c r="E7" s="19">
        <f t="shared" si="0"/>
        <v>861</v>
      </c>
      <c r="F7" s="19">
        <f t="shared" si="0"/>
        <v>10</v>
      </c>
      <c r="G7" s="19">
        <f t="shared" si="0"/>
        <v>18</v>
      </c>
      <c r="H7" s="19">
        <f t="shared" si="0"/>
        <v>157</v>
      </c>
      <c r="I7" s="19">
        <f t="shared" si="0"/>
        <v>523</v>
      </c>
      <c r="J7" s="19">
        <f t="shared" si="0"/>
        <v>153</v>
      </c>
      <c r="K7" s="19">
        <f t="shared" si="0"/>
        <v>460</v>
      </c>
      <c r="L7" s="19">
        <f t="shared" si="0"/>
        <v>65</v>
      </c>
      <c r="M7" s="19">
        <f t="shared" si="0"/>
        <v>331</v>
      </c>
      <c r="N7" s="19">
        <f t="shared" si="0"/>
        <v>5</v>
      </c>
    </row>
    <row r="8" spans="1:21" s="39" customFormat="1" ht="30" customHeight="1" x14ac:dyDescent="0.3">
      <c r="A8" s="72" t="s">
        <v>45</v>
      </c>
      <c r="B8" s="73"/>
      <c r="C8" s="18">
        <v>230</v>
      </c>
      <c r="D8" s="20">
        <v>6</v>
      </c>
      <c r="E8" s="20">
        <f>SUM(F8:J8)</f>
        <v>6</v>
      </c>
      <c r="F8" s="20">
        <v>1</v>
      </c>
      <c r="G8" s="20">
        <v>1</v>
      </c>
      <c r="H8" s="20">
        <v>1</v>
      </c>
      <c r="I8" s="20">
        <v>1</v>
      </c>
      <c r="J8" s="20">
        <v>2</v>
      </c>
      <c r="K8" s="20">
        <v>6</v>
      </c>
      <c r="L8" s="20">
        <v>0</v>
      </c>
      <c r="M8" s="20">
        <v>0</v>
      </c>
      <c r="N8" s="20">
        <v>0</v>
      </c>
    </row>
    <row r="9" spans="1:21" s="39" customFormat="1" ht="30" customHeight="1" x14ac:dyDescent="0.3">
      <c r="A9" s="72" t="s">
        <v>46</v>
      </c>
      <c r="B9" s="73"/>
      <c r="C9" s="18">
        <v>1733</v>
      </c>
      <c r="D9" s="20">
        <v>55</v>
      </c>
      <c r="E9" s="20">
        <f t="shared" ref="E9:E14" si="1">SUM(F9:J9)</f>
        <v>55</v>
      </c>
      <c r="F9" s="20">
        <v>2</v>
      </c>
      <c r="G9" s="20">
        <v>2</v>
      </c>
      <c r="H9" s="20">
        <v>0</v>
      </c>
      <c r="I9" s="20">
        <v>9</v>
      </c>
      <c r="J9" s="20">
        <v>42</v>
      </c>
      <c r="K9" s="20">
        <v>55</v>
      </c>
      <c r="L9" s="20">
        <v>0</v>
      </c>
      <c r="M9" s="20">
        <v>0</v>
      </c>
      <c r="N9" s="20">
        <v>0</v>
      </c>
    </row>
    <row r="10" spans="1:21" s="39" customFormat="1" ht="30" customHeight="1" x14ac:dyDescent="0.3">
      <c r="A10" s="78" t="s">
        <v>47</v>
      </c>
      <c r="B10" s="79"/>
      <c r="C10" s="18">
        <v>3810</v>
      </c>
      <c r="D10" s="20">
        <v>47</v>
      </c>
      <c r="E10" s="20">
        <f t="shared" si="1"/>
        <v>47</v>
      </c>
      <c r="F10" s="20">
        <v>0</v>
      </c>
      <c r="G10" s="20">
        <v>6</v>
      </c>
      <c r="H10" s="20">
        <v>2</v>
      </c>
      <c r="I10" s="20">
        <v>2</v>
      </c>
      <c r="J10" s="20">
        <v>37</v>
      </c>
      <c r="K10" s="20">
        <v>45</v>
      </c>
      <c r="L10" s="20">
        <v>1</v>
      </c>
      <c r="M10" s="20">
        <v>1</v>
      </c>
      <c r="N10" s="20">
        <v>0</v>
      </c>
    </row>
    <row r="11" spans="1:21" s="39" customFormat="1" ht="30" customHeight="1" x14ac:dyDescent="0.3">
      <c r="A11" s="72" t="s">
        <v>48</v>
      </c>
      <c r="B11" s="73"/>
      <c r="C11" s="18">
        <v>317</v>
      </c>
      <c r="D11" s="20">
        <v>8</v>
      </c>
      <c r="E11" s="20">
        <f t="shared" si="1"/>
        <v>8</v>
      </c>
      <c r="F11" s="20">
        <v>0</v>
      </c>
      <c r="G11" s="20">
        <v>0</v>
      </c>
      <c r="H11" s="20">
        <v>0</v>
      </c>
      <c r="I11" s="20">
        <v>0</v>
      </c>
      <c r="J11" s="20">
        <v>8</v>
      </c>
      <c r="K11" s="20">
        <v>8</v>
      </c>
      <c r="L11" s="20">
        <v>0</v>
      </c>
      <c r="M11" s="20">
        <v>0</v>
      </c>
      <c r="N11" s="20">
        <v>0</v>
      </c>
    </row>
    <row r="12" spans="1:21" s="39" customFormat="1" ht="30" customHeight="1" x14ac:dyDescent="0.3">
      <c r="A12" s="72" t="s">
        <v>49</v>
      </c>
      <c r="B12" s="73"/>
      <c r="C12" s="18">
        <v>2248</v>
      </c>
      <c r="D12" s="20">
        <v>20</v>
      </c>
      <c r="E12" s="20">
        <f t="shared" si="1"/>
        <v>20</v>
      </c>
      <c r="F12" s="20">
        <v>0</v>
      </c>
      <c r="G12" s="20">
        <v>9</v>
      </c>
      <c r="H12" s="20">
        <v>0</v>
      </c>
      <c r="I12" s="20">
        <v>2</v>
      </c>
      <c r="J12" s="20">
        <v>9</v>
      </c>
      <c r="K12" s="20">
        <v>20</v>
      </c>
      <c r="L12" s="20">
        <v>0</v>
      </c>
      <c r="M12" s="20">
        <v>0</v>
      </c>
      <c r="N12" s="20">
        <v>0</v>
      </c>
    </row>
    <row r="13" spans="1:21" s="39" customFormat="1" ht="30" customHeight="1" x14ac:dyDescent="0.3">
      <c r="A13" s="72" t="s">
        <v>50</v>
      </c>
      <c r="B13" s="73"/>
      <c r="C13" s="18">
        <v>2466</v>
      </c>
      <c r="D13" s="20">
        <v>523</v>
      </c>
      <c r="E13" s="20">
        <f t="shared" si="1"/>
        <v>609</v>
      </c>
      <c r="F13" s="20">
        <v>6</v>
      </c>
      <c r="G13" s="20">
        <v>0</v>
      </c>
      <c r="H13" s="20">
        <v>119</v>
      </c>
      <c r="I13" s="20">
        <v>459</v>
      </c>
      <c r="J13" s="20">
        <v>25</v>
      </c>
      <c r="K13" s="20">
        <v>214</v>
      </c>
      <c r="L13" s="20">
        <v>61</v>
      </c>
      <c r="M13" s="20">
        <v>329</v>
      </c>
      <c r="N13" s="20">
        <v>5</v>
      </c>
    </row>
    <row r="14" spans="1:21" s="39" customFormat="1" ht="30" customHeight="1" x14ac:dyDescent="0.3">
      <c r="A14" s="74" t="s">
        <v>51</v>
      </c>
      <c r="B14" s="75"/>
      <c r="C14" s="16">
        <v>2265</v>
      </c>
      <c r="D14" s="21">
        <v>116</v>
      </c>
      <c r="E14" s="21">
        <f t="shared" si="1"/>
        <v>116</v>
      </c>
      <c r="F14" s="21">
        <v>1</v>
      </c>
      <c r="G14" s="21">
        <v>0</v>
      </c>
      <c r="H14" s="21">
        <v>35</v>
      </c>
      <c r="I14" s="21">
        <v>50</v>
      </c>
      <c r="J14" s="21">
        <v>30</v>
      </c>
      <c r="K14" s="21">
        <v>112</v>
      </c>
      <c r="L14" s="21">
        <v>3</v>
      </c>
      <c r="M14" s="21">
        <v>1</v>
      </c>
      <c r="N14" s="21">
        <v>0</v>
      </c>
    </row>
    <row r="15" spans="1:21" s="44" customFormat="1" ht="19.95" customHeight="1" x14ac:dyDescent="0.3">
      <c r="A15" s="42"/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1:21" s="44" customFormat="1" ht="19.95" customHeight="1" x14ac:dyDescent="0.3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L16" s="45"/>
    </row>
    <row r="17" spans="1:21" s="44" customFormat="1" ht="19.95" customHeight="1" x14ac:dyDescent="0.3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21" s="32" customFormat="1" x14ac:dyDescent="0.3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/>
      <c r="N18"/>
      <c r="O18"/>
      <c r="P18"/>
      <c r="Q18"/>
      <c r="R18"/>
      <c r="S18"/>
      <c r="T18"/>
      <c r="U18"/>
    </row>
    <row r="20" spans="1:2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</row>
    <row r="21" spans="1:2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</row>
    <row r="22" spans="1:2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2"/>
    </row>
    <row r="23" spans="1:2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A13:B13"/>
    <mergeCell ref="A14:B14"/>
    <mergeCell ref="A7:B7"/>
    <mergeCell ref="A8:B8"/>
    <mergeCell ref="A9:B9"/>
    <mergeCell ref="A10:B10"/>
    <mergeCell ref="A11:B11"/>
    <mergeCell ref="A12:B12"/>
    <mergeCell ref="L1:N1"/>
    <mergeCell ref="L2:N2"/>
    <mergeCell ref="A3:N3"/>
    <mergeCell ref="E4:J4"/>
    <mergeCell ref="A5:B6"/>
    <mergeCell ref="C5:C6"/>
    <mergeCell ref="D5:D6"/>
    <mergeCell ref="E5:J5"/>
    <mergeCell ref="K5:N5"/>
  </mergeCells>
  <phoneticPr fontId="4" type="noConversion"/>
  <conditionalFormatting sqref="C7:N14">
    <cfRule type="cellIs" dxfId="2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  <ignoredErrors>
    <ignoredError sqref="E8:E14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1A32E-94D3-46DD-9508-E7333970F945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2" customFormat="1" ht="19.95" customHeight="1" x14ac:dyDescent="0.25">
      <c r="A1" s="28" t="s">
        <v>20</v>
      </c>
      <c r="B1" s="29" t="s">
        <v>21</v>
      </c>
      <c r="C1" s="30"/>
      <c r="D1" s="30"/>
      <c r="E1" s="30"/>
      <c r="F1" s="30"/>
      <c r="G1" s="30"/>
      <c r="H1" s="30"/>
      <c r="I1" s="30"/>
      <c r="J1" s="30"/>
      <c r="K1" s="31" t="s">
        <v>22</v>
      </c>
      <c r="L1" s="64" t="s">
        <v>23</v>
      </c>
      <c r="M1" s="65"/>
      <c r="N1" s="66"/>
    </row>
    <row r="2" spans="1:21" s="32" customFormat="1" ht="19.95" customHeight="1" x14ac:dyDescent="0.25">
      <c r="A2" s="33" t="s">
        <v>24</v>
      </c>
      <c r="B2" s="34" t="s">
        <v>25</v>
      </c>
      <c r="C2" s="35"/>
      <c r="D2" s="35"/>
      <c r="E2" s="35"/>
      <c r="F2" s="35"/>
      <c r="G2" s="35"/>
      <c r="H2" s="36"/>
      <c r="I2" s="36"/>
      <c r="J2" s="35"/>
      <c r="K2" s="31" t="s">
        <v>26</v>
      </c>
      <c r="L2" s="64" t="s">
        <v>5</v>
      </c>
      <c r="M2" s="65"/>
      <c r="N2" s="66"/>
    </row>
    <row r="3" spans="1:21" s="37" customFormat="1" ht="30.6" customHeight="1" x14ac:dyDescent="0.4">
      <c r="A3" s="67" t="s">
        <v>27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/>
      <c r="P3"/>
      <c r="Q3"/>
      <c r="R3"/>
      <c r="S3"/>
      <c r="T3"/>
      <c r="U3"/>
    </row>
    <row r="4" spans="1:21" ht="27" customHeight="1" x14ac:dyDescent="0.3">
      <c r="A4" s="11"/>
      <c r="B4" s="11"/>
      <c r="C4" s="11"/>
      <c r="D4" s="12"/>
      <c r="E4" s="69" t="s">
        <v>55</v>
      </c>
      <c r="F4" s="69"/>
      <c r="G4" s="69"/>
      <c r="H4" s="69"/>
      <c r="I4" s="69"/>
      <c r="J4" s="69"/>
      <c r="M4" s="38"/>
      <c r="N4" s="38" t="s">
        <v>28</v>
      </c>
    </row>
    <row r="5" spans="1:21" s="39" customFormat="1" ht="48.6" customHeight="1" x14ac:dyDescent="0.3">
      <c r="A5" s="66" t="s">
        <v>29</v>
      </c>
      <c r="B5" s="70"/>
      <c r="C5" s="70" t="s">
        <v>30</v>
      </c>
      <c r="D5" s="70" t="s">
        <v>31</v>
      </c>
      <c r="E5" s="71" t="s">
        <v>32</v>
      </c>
      <c r="F5" s="70"/>
      <c r="G5" s="70"/>
      <c r="H5" s="70"/>
      <c r="I5" s="70"/>
      <c r="J5" s="70"/>
      <c r="K5" s="71" t="s">
        <v>33</v>
      </c>
      <c r="L5" s="70"/>
      <c r="M5" s="70"/>
      <c r="N5" s="64"/>
    </row>
    <row r="6" spans="1:21" s="39" customFormat="1" ht="40.5" customHeight="1" x14ac:dyDescent="0.3">
      <c r="A6" s="66"/>
      <c r="B6" s="70"/>
      <c r="C6" s="61"/>
      <c r="D6" s="61"/>
      <c r="E6" s="33" t="s">
        <v>34</v>
      </c>
      <c r="F6" s="33" t="s">
        <v>35</v>
      </c>
      <c r="G6" s="33" t="s">
        <v>36</v>
      </c>
      <c r="H6" s="33" t="s">
        <v>37</v>
      </c>
      <c r="I6" s="40" t="s">
        <v>38</v>
      </c>
      <c r="J6" s="33" t="s">
        <v>39</v>
      </c>
      <c r="K6" s="33" t="s">
        <v>40</v>
      </c>
      <c r="L6" s="33" t="s">
        <v>41</v>
      </c>
      <c r="M6" s="33" t="s">
        <v>42</v>
      </c>
      <c r="N6" s="41" t="s">
        <v>43</v>
      </c>
    </row>
    <row r="7" spans="1:21" s="39" customFormat="1" ht="28.95" customHeight="1" x14ac:dyDescent="0.3">
      <c r="A7" s="76" t="s">
        <v>44</v>
      </c>
      <c r="B7" s="77"/>
      <c r="C7" s="17">
        <v>27556</v>
      </c>
      <c r="D7" s="19">
        <v>2039</v>
      </c>
      <c r="E7" s="19">
        <v>2214</v>
      </c>
      <c r="F7" s="19">
        <v>18</v>
      </c>
      <c r="G7" s="19">
        <v>64</v>
      </c>
      <c r="H7" s="19">
        <v>361</v>
      </c>
      <c r="I7" s="19">
        <v>1111</v>
      </c>
      <c r="J7" s="19">
        <v>660</v>
      </c>
      <c r="K7" s="19">
        <v>1251</v>
      </c>
      <c r="L7" s="19">
        <v>152</v>
      </c>
      <c r="M7" s="19">
        <v>789</v>
      </c>
      <c r="N7" s="19">
        <v>22</v>
      </c>
    </row>
    <row r="8" spans="1:21" s="39" customFormat="1" ht="30" customHeight="1" x14ac:dyDescent="0.3">
      <c r="A8" s="72" t="s">
        <v>45</v>
      </c>
      <c r="B8" s="73"/>
      <c r="C8" s="18">
        <v>476</v>
      </c>
      <c r="D8" s="20">
        <v>20</v>
      </c>
      <c r="E8" s="20">
        <v>21</v>
      </c>
      <c r="F8" s="20">
        <v>2</v>
      </c>
      <c r="G8" s="20">
        <v>3</v>
      </c>
      <c r="H8" s="20">
        <v>0</v>
      </c>
      <c r="I8" s="20">
        <v>2</v>
      </c>
      <c r="J8" s="20">
        <v>14</v>
      </c>
      <c r="K8" s="20">
        <v>19</v>
      </c>
      <c r="L8" s="20">
        <v>0</v>
      </c>
      <c r="M8" s="20">
        <v>2</v>
      </c>
      <c r="N8" s="20">
        <v>0</v>
      </c>
    </row>
    <row r="9" spans="1:21" s="39" customFormat="1" ht="30" customHeight="1" x14ac:dyDescent="0.3">
      <c r="A9" s="72" t="s">
        <v>46</v>
      </c>
      <c r="B9" s="73"/>
      <c r="C9" s="18">
        <v>4419</v>
      </c>
      <c r="D9" s="20">
        <v>112</v>
      </c>
      <c r="E9" s="20">
        <v>160</v>
      </c>
      <c r="F9" s="20">
        <v>1</v>
      </c>
      <c r="G9" s="20">
        <v>6</v>
      </c>
      <c r="H9" s="20">
        <v>1</v>
      </c>
      <c r="I9" s="20">
        <v>38</v>
      </c>
      <c r="J9" s="20">
        <v>114</v>
      </c>
      <c r="K9" s="20">
        <v>158</v>
      </c>
      <c r="L9" s="20">
        <v>1</v>
      </c>
      <c r="M9" s="20">
        <v>1</v>
      </c>
      <c r="N9" s="20">
        <v>0</v>
      </c>
    </row>
    <row r="10" spans="1:21" s="39" customFormat="1" ht="30" customHeight="1" x14ac:dyDescent="0.3">
      <c r="A10" s="78" t="s">
        <v>47</v>
      </c>
      <c r="B10" s="79"/>
      <c r="C10" s="18">
        <v>9479</v>
      </c>
      <c r="D10" s="20">
        <v>172</v>
      </c>
      <c r="E10" s="20">
        <v>172</v>
      </c>
      <c r="F10" s="20">
        <v>0</v>
      </c>
      <c r="G10" s="20">
        <v>27</v>
      </c>
      <c r="H10" s="20">
        <v>3</v>
      </c>
      <c r="I10" s="20">
        <v>3</v>
      </c>
      <c r="J10" s="20">
        <v>139</v>
      </c>
      <c r="K10" s="20">
        <v>164</v>
      </c>
      <c r="L10" s="20">
        <v>3</v>
      </c>
      <c r="M10" s="20">
        <v>5</v>
      </c>
      <c r="N10" s="20">
        <v>0</v>
      </c>
    </row>
    <row r="11" spans="1:21" s="39" customFormat="1" ht="30" customHeight="1" x14ac:dyDescent="0.3">
      <c r="A11" s="72" t="s">
        <v>48</v>
      </c>
      <c r="B11" s="73"/>
      <c r="C11" s="18">
        <v>943</v>
      </c>
      <c r="D11" s="20">
        <v>8</v>
      </c>
      <c r="E11" s="20">
        <v>8</v>
      </c>
      <c r="F11" s="20">
        <v>0</v>
      </c>
      <c r="G11" s="20">
        <v>1</v>
      </c>
      <c r="H11" s="20">
        <v>0</v>
      </c>
      <c r="I11" s="20">
        <v>1</v>
      </c>
      <c r="J11" s="20">
        <v>6</v>
      </c>
      <c r="K11" s="20">
        <v>8</v>
      </c>
      <c r="L11" s="20">
        <v>0</v>
      </c>
      <c r="M11" s="20">
        <v>0</v>
      </c>
      <c r="N11" s="20">
        <v>0</v>
      </c>
    </row>
    <row r="12" spans="1:21" s="39" customFormat="1" ht="30" customHeight="1" x14ac:dyDescent="0.3">
      <c r="A12" s="72" t="s">
        <v>49</v>
      </c>
      <c r="B12" s="73"/>
      <c r="C12" s="18">
        <v>5405</v>
      </c>
      <c r="D12" s="20">
        <v>99</v>
      </c>
      <c r="E12" s="20">
        <v>99</v>
      </c>
      <c r="F12" s="20">
        <v>1</v>
      </c>
      <c r="G12" s="20">
        <v>23</v>
      </c>
      <c r="H12" s="20">
        <v>0</v>
      </c>
      <c r="I12" s="20">
        <v>4</v>
      </c>
      <c r="J12" s="20">
        <v>71</v>
      </c>
      <c r="K12" s="20">
        <v>97</v>
      </c>
      <c r="L12" s="20">
        <v>1</v>
      </c>
      <c r="M12" s="20">
        <v>0</v>
      </c>
      <c r="N12" s="20">
        <v>1</v>
      </c>
    </row>
    <row r="13" spans="1:21" s="39" customFormat="1" ht="30" customHeight="1" x14ac:dyDescent="0.3">
      <c r="A13" s="72" t="s">
        <v>50</v>
      </c>
      <c r="B13" s="73"/>
      <c r="C13" s="18">
        <v>3698</v>
      </c>
      <c r="D13" s="20">
        <v>1363</v>
      </c>
      <c r="E13" s="20">
        <v>1478</v>
      </c>
      <c r="F13" s="20">
        <v>12</v>
      </c>
      <c r="G13" s="20">
        <v>0</v>
      </c>
      <c r="H13" s="20">
        <v>254</v>
      </c>
      <c r="I13" s="20">
        <v>953</v>
      </c>
      <c r="J13" s="20">
        <v>259</v>
      </c>
      <c r="K13" s="20">
        <v>590</v>
      </c>
      <c r="L13" s="20">
        <v>113</v>
      </c>
      <c r="M13" s="20">
        <v>756</v>
      </c>
      <c r="N13" s="20">
        <v>19</v>
      </c>
    </row>
    <row r="14" spans="1:21" s="39" customFormat="1" ht="30" customHeight="1" x14ac:dyDescent="0.3">
      <c r="A14" s="74" t="s">
        <v>51</v>
      </c>
      <c r="B14" s="75"/>
      <c r="C14" s="16">
        <v>3136</v>
      </c>
      <c r="D14" s="21">
        <v>265</v>
      </c>
      <c r="E14" s="21">
        <v>276</v>
      </c>
      <c r="F14" s="21">
        <v>2</v>
      </c>
      <c r="G14" s="21">
        <v>4</v>
      </c>
      <c r="H14" s="21">
        <v>103</v>
      </c>
      <c r="I14" s="21">
        <v>110</v>
      </c>
      <c r="J14" s="21">
        <v>57</v>
      </c>
      <c r="K14" s="21">
        <v>215</v>
      </c>
      <c r="L14" s="21">
        <v>34</v>
      </c>
      <c r="M14" s="21">
        <v>25</v>
      </c>
      <c r="N14" s="21">
        <v>2</v>
      </c>
    </row>
    <row r="15" spans="1:21" s="44" customFormat="1" ht="19.95" customHeight="1" x14ac:dyDescent="0.3">
      <c r="A15" s="42"/>
      <c r="B15" s="42"/>
      <c r="C15" s="43"/>
      <c r="D15" s="43"/>
      <c r="E15" s="43"/>
      <c r="F15" s="43"/>
      <c r="G15" s="48"/>
      <c r="H15" s="48"/>
      <c r="I15" s="48"/>
      <c r="J15" s="48"/>
      <c r="K15" s="48"/>
      <c r="L15" s="48"/>
    </row>
    <row r="16" spans="1:21" s="44" customFormat="1" ht="19.95" customHeight="1" x14ac:dyDescent="0.3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L16" s="45"/>
    </row>
    <row r="17" spans="1:21" s="44" customFormat="1" ht="19.95" customHeight="1" x14ac:dyDescent="0.3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21" s="32" customFormat="1" x14ac:dyDescent="0.3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/>
      <c r="N18"/>
      <c r="O18"/>
      <c r="P18"/>
      <c r="Q18"/>
      <c r="R18"/>
      <c r="S18"/>
      <c r="T18"/>
      <c r="U18"/>
    </row>
    <row r="20" spans="1:2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</row>
    <row r="21" spans="1:2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</row>
    <row r="22" spans="1:2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2"/>
    </row>
    <row r="23" spans="1:2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L1:N1"/>
    <mergeCell ref="L2:N2"/>
    <mergeCell ref="A3:N3"/>
    <mergeCell ref="E4:J4"/>
    <mergeCell ref="A5:B6"/>
    <mergeCell ref="C5:C6"/>
    <mergeCell ref="D5:D6"/>
    <mergeCell ref="E5:J5"/>
    <mergeCell ref="K5:N5"/>
    <mergeCell ref="A13:B13"/>
    <mergeCell ref="A14:B14"/>
    <mergeCell ref="A7:B7"/>
    <mergeCell ref="A8:B8"/>
    <mergeCell ref="A9:B9"/>
    <mergeCell ref="A10:B10"/>
    <mergeCell ref="A11:B11"/>
    <mergeCell ref="A12:B12"/>
  </mergeCells>
  <phoneticPr fontId="4" type="noConversion"/>
  <conditionalFormatting sqref="C7:N14">
    <cfRule type="cellIs" dxfId="3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4824C-1BF4-4ECF-B56D-6A964C5FBD42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2" customFormat="1" ht="19.95" customHeight="1" x14ac:dyDescent="0.25">
      <c r="A1" s="28" t="s">
        <v>20</v>
      </c>
      <c r="B1" s="29" t="s">
        <v>21</v>
      </c>
      <c r="C1" s="30"/>
      <c r="D1" s="30"/>
      <c r="E1" s="30"/>
      <c r="F1" s="30"/>
      <c r="G1" s="30"/>
      <c r="H1" s="30"/>
      <c r="I1" s="30"/>
      <c r="J1" s="30"/>
      <c r="K1" s="31" t="s">
        <v>22</v>
      </c>
      <c r="L1" s="64" t="s">
        <v>23</v>
      </c>
      <c r="M1" s="65"/>
      <c r="N1" s="66"/>
    </row>
    <row r="2" spans="1:21" s="32" customFormat="1" ht="19.95" customHeight="1" x14ac:dyDescent="0.25">
      <c r="A2" s="33" t="s">
        <v>24</v>
      </c>
      <c r="B2" s="34" t="s">
        <v>25</v>
      </c>
      <c r="C2" s="35"/>
      <c r="D2" s="35"/>
      <c r="E2" s="35"/>
      <c r="F2" s="35"/>
      <c r="G2" s="35"/>
      <c r="H2" s="36"/>
      <c r="I2" s="36"/>
      <c r="J2" s="35"/>
      <c r="K2" s="31" t="s">
        <v>26</v>
      </c>
      <c r="L2" s="64" t="s">
        <v>5</v>
      </c>
      <c r="M2" s="65"/>
      <c r="N2" s="66"/>
    </row>
    <row r="3" spans="1:21" s="37" customFormat="1" ht="30.6" customHeight="1" x14ac:dyDescent="0.4">
      <c r="A3" s="67" t="s">
        <v>27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/>
      <c r="P3"/>
      <c r="Q3"/>
      <c r="R3"/>
      <c r="S3"/>
      <c r="T3"/>
      <c r="U3"/>
    </row>
    <row r="4" spans="1:21" ht="27" customHeight="1" x14ac:dyDescent="0.3">
      <c r="A4" s="11"/>
      <c r="B4" s="11"/>
      <c r="C4" s="11"/>
      <c r="D4" s="12"/>
      <c r="E4" s="69" t="s">
        <v>54</v>
      </c>
      <c r="F4" s="69"/>
      <c r="G4" s="69"/>
      <c r="H4" s="69"/>
      <c r="I4" s="69"/>
      <c r="J4" s="69"/>
      <c r="M4" s="38"/>
      <c r="N4" s="38" t="s">
        <v>28</v>
      </c>
    </row>
    <row r="5" spans="1:21" s="39" customFormat="1" ht="48.6" customHeight="1" x14ac:dyDescent="0.3">
      <c r="A5" s="66" t="s">
        <v>29</v>
      </c>
      <c r="B5" s="70"/>
      <c r="C5" s="70" t="s">
        <v>30</v>
      </c>
      <c r="D5" s="70" t="s">
        <v>31</v>
      </c>
      <c r="E5" s="71" t="s">
        <v>32</v>
      </c>
      <c r="F5" s="70"/>
      <c r="G5" s="70"/>
      <c r="H5" s="70"/>
      <c r="I5" s="70"/>
      <c r="J5" s="70"/>
      <c r="K5" s="71" t="s">
        <v>33</v>
      </c>
      <c r="L5" s="70"/>
      <c r="M5" s="70"/>
      <c r="N5" s="64"/>
    </row>
    <row r="6" spans="1:21" s="39" customFormat="1" ht="40.5" customHeight="1" x14ac:dyDescent="0.3">
      <c r="A6" s="66"/>
      <c r="B6" s="70"/>
      <c r="C6" s="61"/>
      <c r="D6" s="61"/>
      <c r="E6" s="33" t="s">
        <v>34</v>
      </c>
      <c r="F6" s="33" t="s">
        <v>35</v>
      </c>
      <c r="G6" s="33" t="s">
        <v>36</v>
      </c>
      <c r="H6" s="33" t="s">
        <v>37</v>
      </c>
      <c r="I6" s="40" t="s">
        <v>38</v>
      </c>
      <c r="J6" s="33" t="s">
        <v>39</v>
      </c>
      <c r="K6" s="33" t="s">
        <v>40</v>
      </c>
      <c r="L6" s="33" t="s">
        <v>41</v>
      </c>
      <c r="M6" s="33" t="s">
        <v>42</v>
      </c>
      <c r="N6" s="41" t="s">
        <v>43</v>
      </c>
    </row>
    <row r="7" spans="1:21" s="39" customFormat="1" ht="28.95" customHeight="1" x14ac:dyDescent="0.3">
      <c r="A7" s="76" t="s">
        <v>44</v>
      </c>
      <c r="B7" s="77"/>
      <c r="C7" s="17">
        <v>11207</v>
      </c>
      <c r="D7" s="19">
        <v>1009</v>
      </c>
      <c r="E7" s="19">
        <v>1029</v>
      </c>
      <c r="F7" s="19">
        <v>14</v>
      </c>
      <c r="G7" s="19">
        <v>30</v>
      </c>
      <c r="H7" s="19">
        <v>174</v>
      </c>
      <c r="I7" s="19">
        <v>481</v>
      </c>
      <c r="J7" s="19">
        <v>330</v>
      </c>
      <c r="K7" s="19">
        <v>635</v>
      </c>
      <c r="L7" s="19">
        <v>54</v>
      </c>
      <c r="M7" s="19">
        <v>329</v>
      </c>
      <c r="N7" s="19">
        <v>11</v>
      </c>
    </row>
    <row r="8" spans="1:21" s="39" customFormat="1" ht="30" customHeight="1" x14ac:dyDescent="0.3">
      <c r="A8" s="72" t="s">
        <v>45</v>
      </c>
      <c r="B8" s="73"/>
      <c r="C8" s="18">
        <v>205</v>
      </c>
      <c r="D8" s="20">
        <v>12</v>
      </c>
      <c r="E8" s="20">
        <v>13</v>
      </c>
      <c r="F8" s="20">
        <v>2</v>
      </c>
      <c r="G8" s="20">
        <v>2</v>
      </c>
      <c r="H8" s="20">
        <v>0</v>
      </c>
      <c r="I8" s="20">
        <v>1</v>
      </c>
      <c r="J8" s="20">
        <v>8</v>
      </c>
      <c r="K8" s="20">
        <v>11</v>
      </c>
      <c r="L8" s="20">
        <v>0</v>
      </c>
      <c r="M8" s="20">
        <v>2</v>
      </c>
      <c r="N8" s="20">
        <v>0</v>
      </c>
    </row>
    <row r="9" spans="1:21" s="39" customFormat="1" ht="30" customHeight="1" x14ac:dyDescent="0.3">
      <c r="A9" s="72" t="s">
        <v>46</v>
      </c>
      <c r="B9" s="73"/>
      <c r="C9" s="18">
        <v>2247</v>
      </c>
      <c r="D9" s="20">
        <v>61</v>
      </c>
      <c r="E9" s="20">
        <v>61</v>
      </c>
      <c r="F9" s="20">
        <v>1</v>
      </c>
      <c r="G9" s="20">
        <v>2</v>
      </c>
      <c r="H9" s="20">
        <v>1</v>
      </c>
      <c r="I9" s="20">
        <v>28</v>
      </c>
      <c r="J9" s="20">
        <v>29</v>
      </c>
      <c r="K9" s="20">
        <v>60</v>
      </c>
      <c r="L9" s="20">
        <v>1</v>
      </c>
      <c r="M9" s="20">
        <v>0</v>
      </c>
      <c r="N9" s="20">
        <v>0</v>
      </c>
    </row>
    <row r="10" spans="1:21" s="39" customFormat="1" ht="30" customHeight="1" x14ac:dyDescent="0.3">
      <c r="A10" s="78" t="s">
        <v>47</v>
      </c>
      <c r="B10" s="79"/>
      <c r="C10" s="18">
        <v>2772</v>
      </c>
      <c r="D10" s="20">
        <v>98</v>
      </c>
      <c r="E10" s="20">
        <v>98</v>
      </c>
      <c r="F10" s="20">
        <v>0</v>
      </c>
      <c r="G10" s="20">
        <v>10</v>
      </c>
      <c r="H10" s="20">
        <v>2</v>
      </c>
      <c r="I10" s="20">
        <v>2</v>
      </c>
      <c r="J10" s="20">
        <v>84</v>
      </c>
      <c r="K10" s="20">
        <v>95</v>
      </c>
      <c r="L10" s="20">
        <v>2</v>
      </c>
      <c r="M10" s="20">
        <v>1</v>
      </c>
      <c r="N10" s="20">
        <v>0</v>
      </c>
    </row>
    <row r="11" spans="1:21" s="39" customFormat="1" ht="30" customHeight="1" x14ac:dyDescent="0.3">
      <c r="A11" s="72" t="s">
        <v>48</v>
      </c>
      <c r="B11" s="73"/>
      <c r="C11" s="18">
        <v>305</v>
      </c>
      <c r="D11" s="20">
        <v>7</v>
      </c>
      <c r="E11" s="20">
        <v>7</v>
      </c>
      <c r="F11" s="20">
        <v>0</v>
      </c>
      <c r="G11" s="20">
        <v>1</v>
      </c>
      <c r="H11" s="20">
        <v>0</v>
      </c>
      <c r="I11" s="20">
        <v>1</v>
      </c>
      <c r="J11" s="20">
        <v>5</v>
      </c>
      <c r="K11" s="20">
        <v>7</v>
      </c>
      <c r="L11" s="20">
        <v>0</v>
      </c>
      <c r="M11" s="20">
        <v>0</v>
      </c>
      <c r="N11" s="20">
        <v>0</v>
      </c>
    </row>
    <row r="12" spans="1:21" s="39" customFormat="1" ht="30" customHeight="1" x14ac:dyDescent="0.3">
      <c r="A12" s="72" t="s">
        <v>49</v>
      </c>
      <c r="B12" s="73"/>
      <c r="C12" s="18">
        <v>2311</v>
      </c>
      <c r="D12" s="20">
        <v>60</v>
      </c>
      <c r="E12" s="20">
        <v>60</v>
      </c>
      <c r="F12" s="20">
        <v>0</v>
      </c>
      <c r="G12" s="20">
        <v>13</v>
      </c>
      <c r="H12" s="20">
        <v>0</v>
      </c>
      <c r="I12" s="20">
        <v>4</v>
      </c>
      <c r="J12" s="20">
        <v>43</v>
      </c>
      <c r="K12" s="20">
        <v>60</v>
      </c>
      <c r="L12" s="20">
        <v>0</v>
      </c>
      <c r="M12" s="20">
        <v>0</v>
      </c>
      <c r="N12" s="20">
        <v>0</v>
      </c>
    </row>
    <row r="13" spans="1:21" s="39" customFormat="1" ht="30" customHeight="1" x14ac:dyDescent="0.3">
      <c r="A13" s="72" t="s">
        <v>50</v>
      </c>
      <c r="B13" s="73"/>
      <c r="C13" s="18">
        <v>1939</v>
      </c>
      <c r="D13" s="20">
        <v>639</v>
      </c>
      <c r="E13" s="20">
        <v>658</v>
      </c>
      <c r="F13" s="20">
        <v>9</v>
      </c>
      <c r="G13" s="20">
        <v>0</v>
      </c>
      <c r="H13" s="20">
        <v>125</v>
      </c>
      <c r="I13" s="20">
        <v>386</v>
      </c>
      <c r="J13" s="20">
        <v>138</v>
      </c>
      <c r="K13" s="20">
        <v>301</v>
      </c>
      <c r="L13" s="20">
        <v>42</v>
      </c>
      <c r="M13" s="20">
        <v>304</v>
      </c>
      <c r="N13" s="20">
        <v>11</v>
      </c>
    </row>
    <row r="14" spans="1:21" s="39" customFormat="1" ht="30" customHeight="1" x14ac:dyDescent="0.3">
      <c r="A14" s="74" t="s">
        <v>51</v>
      </c>
      <c r="B14" s="75"/>
      <c r="C14" s="16">
        <v>1428</v>
      </c>
      <c r="D14" s="21">
        <v>132</v>
      </c>
      <c r="E14" s="21">
        <v>132</v>
      </c>
      <c r="F14" s="21">
        <v>2</v>
      </c>
      <c r="G14" s="21">
        <v>2</v>
      </c>
      <c r="H14" s="21">
        <v>46</v>
      </c>
      <c r="I14" s="21">
        <v>59</v>
      </c>
      <c r="J14" s="21">
        <v>23</v>
      </c>
      <c r="K14" s="21">
        <v>101</v>
      </c>
      <c r="L14" s="21">
        <v>9</v>
      </c>
      <c r="M14" s="21">
        <v>22</v>
      </c>
      <c r="N14" s="21">
        <v>0</v>
      </c>
    </row>
    <row r="15" spans="1:21" s="44" customFormat="1" ht="19.95" customHeight="1" x14ac:dyDescent="0.3">
      <c r="A15" s="42"/>
      <c r="B15" s="42"/>
      <c r="C15" s="43"/>
      <c r="D15" s="43"/>
      <c r="E15" s="43"/>
      <c r="F15" s="43"/>
      <c r="G15" s="48"/>
      <c r="H15" s="48"/>
      <c r="I15" s="48"/>
      <c r="J15" s="48"/>
      <c r="K15" s="48"/>
      <c r="L15" s="48"/>
    </row>
    <row r="16" spans="1:21" s="44" customFormat="1" ht="19.95" customHeight="1" x14ac:dyDescent="0.3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L16" s="45"/>
    </row>
    <row r="17" spans="1:21" s="44" customFormat="1" ht="19.95" customHeight="1" x14ac:dyDescent="0.3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21" s="32" customFormat="1" x14ac:dyDescent="0.3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/>
      <c r="N18"/>
      <c r="O18"/>
      <c r="P18"/>
      <c r="Q18"/>
      <c r="R18"/>
      <c r="S18"/>
      <c r="T18"/>
      <c r="U18"/>
    </row>
    <row r="20" spans="1:2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</row>
    <row r="21" spans="1:2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</row>
    <row r="22" spans="1:2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2"/>
    </row>
    <row r="23" spans="1:2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L1:N1"/>
    <mergeCell ref="L2:N2"/>
    <mergeCell ref="A3:N3"/>
    <mergeCell ref="E4:J4"/>
    <mergeCell ref="A5:B6"/>
    <mergeCell ref="C5:C6"/>
    <mergeCell ref="D5:D6"/>
    <mergeCell ref="E5:J5"/>
    <mergeCell ref="K5:N5"/>
    <mergeCell ref="A13:B13"/>
    <mergeCell ref="A14:B14"/>
    <mergeCell ref="A7:B7"/>
    <mergeCell ref="A8:B8"/>
    <mergeCell ref="A9:B9"/>
    <mergeCell ref="A10:B10"/>
    <mergeCell ref="A11:B11"/>
    <mergeCell ref="A12:B12"/>
  </mergeCells>
  <phoneticPr fontId="4" type="noConversion"/>
  <conditionalFormatting sqref="C7:N14">
    <cfRule type="cellIs" dxfId="1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2" customFormat="1" ht="19.95" customHeight="1" x14ac:dyDescent="0.25">
      <c r="A1" s="28" t="s">
        <v>20</v>
      </c>
      <c r="B1" s="29" t="s">
        <v>21</v>
      </c>
      <c r="C1" s="30"/>
      <c r="D1" s="30"/>
      <c r="E1" s="30"/>
      <c r="F1" s="30"/>
      <c r="G1" s="30"/>
      <c r="H1" s="30"/>
      <c r="I1" s="30"/>
      <c r="J1" s="30"/>
      <c r="K1" s="31" t="s">
        <v>22</v>
      </c>
      <c r="L1" s="64" t="s">
        <v>23</v>
      </c>
      <c r="M1" s="65"/>
      <c r="N1" s="66"/>
    </row>
    <row r="2" spans="1:21" s="32" customFormat="1" ht="19.95" customHeight="1" x14ac:dyDescent="0.25">
      <c r="A2" s="33" t="s">
        <v>24</v>
      </c>
      <c r="B2" s="34" t="s">
        <v>25</v>
      </c>
      <c r="C2" s="35"/>
      <c r="D2" s="35"/>
      <c r="E2" s="35"/>
      <c r="F2" s="35"/>
      <c r="G2" s="35"/>
      <c r="H2" s="36"/>
      <c r="I2" s="36"/>
      <c r="J2" s="35"/>
      <c r="K2" s="31" t="s">
        <v>26</v>
      </c>
      <c r="L2" s="64" t="s">
        <v>5</v>
      </c>
      <c r="M2" s="65"/>
      <c r="N2" s="66"/>
    </row>
    <row r="3" spans="1:21" s="37" customFormat="1" ht="30.6" customHeight="1" x14ac:dyDescent="0.4">
      <c r="A3" s="67" t="s">
        <v>27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/>
      <c r="P3"/>
      <c r="Q3"/>
      <c r="R3"/>
      <c r="S3"/>
      <c r="T3"/>
      <c r="U3"/>
    </row>
    <row r="4" spans="1:21" ht="27" customHeight="1" x14ac:dyDescent="0.3">
      <c r="A4" s="11"/>
      <c r="B4" s="11"/>
      <c r="C4" s="11"/>
      <c r="D4" s="12"/>
      <c r="E4" s="68" t="s">
        <v>62</v>
      </c>
      <c r="F4" s="69"/>
      <c r="G4" s="69"/>
      <c r="H4" s="69"/>
      <c r="I4" s="69"/>
      <c r="J4" s="69"/>
      <c r="M4" s="38"/>
      <c r="N4" s="38" t="s">
        <v>28</v>
      </c>
    </row>
    <row r="5" spans="1:21" s="39" customFormat="1" ht="48.6" customHeight="1" x14ac:dyDescent="0.3">
      <c r="A5" s="66" t="s">
        <v>29</v>
      </c>
      <c r="B5" s="70"/>
      <c r="C5" s="70" t="s">
        <v>30</v>
      </c>
      <c r="D5" s="70" t="s">
        <v>31</v>
      </c>
      <c r="E5" s="71" t="s">
        <v>32</v>
      </c>
      <c r="F5" s="70"/>
      <c r="G5" s="70"/>
      <c r="H5" s="70"/>
      <c r="I5" s="70"/>
      <c r="J5" s="70"/>
      <c r="K5" s="71" t="s">
        <v>33</v>
      </c>
      <c r="L5" s="70"/>
      <c r="M5" s="70"/>
      <c r="N5" s="64"/>
    </row>
    <row r="6" spans="1:21" s="39" customFormat="1" ht="40.5" customHeight="1" x14ac:dyDescent="0.3">
      <c r="A6" s="66"/>
      <c r="B6" s="70"/>
      <c r="C6" s="61"/>
      <c r="D6" s="61"/>
      <c r="E6" s="33" t="s">
        <v>34</v>
      </c>
      <c r="F6" s="33" t="s">
        <v>35</v>
      </c>
      <c r="G6" s="33" t="s">
        <v>36</v>
      </c>
      <c r="H6" s="33" t="s">
        <v>37</v>
      </c>
      <c r="I6" s="40" t="s">
        <v>38</v>
      </c>
      <c r="J6" s="33" t="s">
        <v>39</v>
      </c>
      <c r="K6" s="33" t="s">
        <v>40</v>
      </c>
      <c r="L6" s="33" t="s">
        <v>41</v>
      </c>
      <c r="M6" s="33" t="s">
        <v>42</v>
      </c>
      <c r="N6" s="41" t="s">
        <v>43</v>
      </c>
    </row>
    <row r="7" spans="1:21" s="39" customFormat="1" ht="28.95" customHeight="1" x14ac:dyDescent="0.3">
      <c r="A7" s="76" t="s">
        <v>44</v>
      </c>
      <c r="B7" s="77"/>
      <c r="C7" s="17">
        <f t="shared" ref="C7:N7" si="0">SUM(C8:C14)</f>
        <v>16349</v>
      </c>
      <c r="D7" s="19">
        <f t="shared" si="0"/>
        <v>1030</v>
      </c>
      <c r="E7" s="19">
        <f t="shared" si="0"/>
        <v>1185</v>
      </c>
      <c r="F7" s="19">
        <f t="shared" si="0"/>
        <v>4</v>
      </c>
      <c r="G7" s="19">
        <f t="shared" si="0"/>
        <v>34</v>
      </c>
      <c r="H7" s="19">
        <f t="shared" si="0"/>
        <v>187</v>
      </c>
      <c r="I7" s="19">
        <f t="shared" si="0"/>
        <v>630</v>
      </c>
      <c r="J7" s="19">
        <f t="shared" si="0"/>
        <v>330</v>
      </c>
      <c r="K7" s="19">
        <f t="shared" si="0"/>
        <v>616</v>
      </c>
      <c r="L7" s="19">
        <f t="shared" si="0"/>
        <v>98</v>
      </c>
      <c r="M7" s="19">
        <f t="shared" si="0"/>
        <v>460</v>
      </c>
      <c r="N7" s="19">
        <f t="shared" si="0"/>
        <v>11</v>
      </c>
    </row>
    <row r="8" spans="1:21" s="39" customFormat="1" ht="30" customHeight="1" x14ac:dyDescent="0.3">
      <c r="A8" s="72" t="s">
        <v>45</v>
      </c>
      <c r="B8" s="73"/>
      <c r="C8" s="18">
        <v>271</v>
      </c>
      <c r="D8" s="20">
        <v>8</v>
      </c>
      <c r="E8" s="20">
        <f t="shared" ref="E8:E14" si="1">SUM(F8:J8)</f>
        <v>8</v>
      </c>
      <c r="F8" s="20">
        <v>0</v>
      </c>
      <c r="G8" s="20">
        <v>1</v>
      </c>
      <c r="H8" s="20">
        <v>0</v>
      </c>
      <c r="I8" s="20">
        <v>1</v>
      </c>
      <c r="J8" s="20">
        <v>6</v>
      </c>
      <c r="K8" s="20">
        <v>8</v>
      </c>
      <c r="L8" s="20">
        <v>0</v>
      </c>
      <c r="M8" s="20">
        <v>0</v>
      </c>
      <c r="N8" s="20">
        <v>0</v>
      </c>
    </row>
    <row r="9" spans="1:21" s="39" customFormat="1" ht="30" customHeight="1" x14ac:dyDescent="0.3">
      <c r="A9" s="72" t="s">
        <v>46</v>
      </c>
      <c r="B9" s="73"/>
      <c r="C9" s="18">
        <v>2172</v>
      </c>
      <c r="D9" s="20">
        <v>51</v>
      </c>
      <c r="E9" s="20">
        <f t="shared" si="1"/>
        <v>99</v>
      </c>
      <c r="F9" s="20">
        <v>0</v>
      </c>
      <c r="G9" s="20">
        <v>4</v>
      </c>
      <c r="H9" s="20">
        <v>0</v>
      </c>
      <c r="I9" s="20">
        <v>10</v>
      </c>
      <c r="J9" s="20">
        <v>85</v>
      </c>
      <c r="K9" s="20">
        <v>98</v>
      </c>
      <c r="L9" s="20">
        <v>0</v>
      </c>
      <c r="M9" s="20">
        <v>1</v>
      </c>
      <c r="N9" s="20">
        <v>0</v>
      </c>
    </row>
    <row r="10" spans="1:21" s="39" customFormat="1" ht="30" customHeight="1" x14ac:dyDescent="0.3">
      <c r="A10" s="78" t="s">
        <v>47</v>
      </c>
      <c r="B10" s="79"/>
      <c r="C10" s="18">
        <v>6707</v>
      </c>
      <c r="D10" s="20">
        <v>74</v>
      </c>
      <c r="E10" s="20">
        <f t="shared" si="1"/>
        <v>74</v>
      </c>
      <c r="F10" s="20">
        <v>0</v>
      </c>
      <c r="G10" s="20">
        <v>17</v>
      </c>
      <c r="H10" s="20">
        <v>1</v>
      </c>
      <c r="I10" s="20">
        <v>1</v>
      </c>
      <c r="J10" s="20">
        <v>55</v>
      </c>
      <c r="K10" s="20">
        <v>69</v>
      </c>
      <c r="L10" s="20">
        <v>1</v>
      </c>
      <c r="M10" s="20">
        <v>4</v>
      </c>
      <c r="N10" s="20">
        <v>0</v>
      </c>
    </row>
    <row r="11" spans="1:21" s="39" customFormat="1" ht="30" customHeight="1" x14ac:dyDescent="0.3">
      <c r="A11" s="72" t="s">
        <v>48</v>
      </c>
      <c r="B11" s="73"/>
      <c r="C11" s="18">
        <v>638</v>
      </c>
      <c r="D11" s="20">
        <v>1</v>
      </c>
      <c r="E11" s="20">
        <f t="shared" si="1"/>
        <v>1</v>
      </c>
      <c r="F11" s="20">
        <v>0</v>
      </c>
      <c r="G11" s="20">
        <v>0</v>
      </c>
      <c r="H11" s="20">
        <v>0</v>
      </c>
      <c r="I11" s="20">
        <v>0</v>
      </c>
      <c r="J11" s="20">
        <v>1</v>
      </c>
      <c r="K11" s="20">
        <v>1</v>
      </c>
      <c r="L11" s="20">
        <v>0</v>
      </c>
      <c r="M11" s="20">
        <v>0</v>
      </c>
      <c r="N11" s="20">
        <v>0</v>
      </c>
    </row>
    <row r="12" spans="1:21" s="39" customFormat="1" ht="30" customHeight="1" x14ac:dyDescent="0.3">
      <c r="A12" s="72" t="s">
        <v>49</v>
      </c>
      <c r="B12" s="73"/>
      <c r="C12" s="18">
        <v>3094</v>
      </c>
      <c r="D12" s="20">
        <v>39</v>
      </c>
      <c r="E12" s="20">
        <f t="shared" si="1"/>
        <v>39</v>
      </c>
      <c r="F12" s="20">
        <v>1</v>
      </c>
      <c r="G12" s="20">
        <v>10</v>
      </c>
      <c r="H12" s="20">
        <v>0</v>
      </c>
      <c r="I12" s="20">
        <v>0</v>
      </c>
      <c r="J12" s="20">
        <v>28</v>
      </c>
      <c r="K12" s="20">
        <v>37</v>
      </c>
      <c r="L12" s="20">
        <v>1</v>
      </c>
      <c r="M12" s="20">
        <v>0</v>
      </c>
      <c r="N12" s="20">
        <v>1</v>
      </c>
    </row>
    <row r="13" spans="1:21" s="39" customFormat="1" ht="30" customHeight="1" x14ac:dyDescent="0.3">
      <c r="A13" s="72" t="s">
        <v>50</v>
      </c>
      <c r="B13" s="73"/>
      <c r="C13" s="18">
        <v>1759</v>
      </c>
      <c r="D13" s="20">
        <v>724</v>
      </c>
      <c r="E13" s="20">
        <f t="shared" si="1"/>
        <v>820</v>
      </c>
      <c r="F13" s="20">
        <v>3</v>
      </c>
      <c r="G13" s="20">
        <v>0</v>
      </c>
      <c r="H13" s="20">
        <v>129</v>
      </c>
      <c r="I13" s="20">
        <v>567</v>
      </c>
      <c r="J13" s="20">
        <v>121</v>
      </c>
      <c r="K13" s="20">
        <v>289</v>
      </c>
      <c r="L13" s="20">
        <v>71</v>
      </c>
      <c r="M13" s="20">
        <v>452</v>
      </c>
      <c r="N13" s="20">
        <v>8</v>
      </c>
    </row>
    <row r="14" spans="1:21" s="39" customFormat="1" ht="30" customHeight="1" x14ac:dyDescent="0.3">
      <c r="A14" s="74" t="s">
        <v>51</v>
      </c>
      <c r="B14" s="75"/>
      <c r="C14" s="16">
        <v>1708</v>
      </c>
      <c r="D14" s="21">
        <v>133</v>
      </c>
      <c r="E14" s="21">
        <f t="shared" si="1"/>
        <v>144</v>
      </c>
      <c r="F14" s="21">
        <v>0</v>
      </c>
      <c r="G14" s="21">
        <v>2</v>
      </c>
      <c r="H14" s="21">
        <v>57</v>
      </c>
      <c r="I14" s="21">
        <v>51</v>
      </c>
      <c r="J14" s="21">
        <v>34</v>
      </c>
      <c r="K14" s="21">
        <v>114</v>
      </c>
      <c r="L14" s="21">
        <v>25</v>
      </c>
      <c r="M14" s="21">
        <v>3</v>
      </c>
      <c r="N14" s="21">
        <v>2</v>
      </c>
    </row>
    <row r="15" spans="1:21" s="44" customFormat="1" ht="19.95" customHeight="1" x14ac:dyDescent="0.3">
      <c r="A15" s="42"/>
      <c r="B15" s="42"/>
      <c r="C15" s="43"/>
      <c r="D15" s="43"/>
      <c r="E15" s="43"/>
      <c r="F15" s="43"/>
      <c r="G15" s="48"/>
      <c r="H15" s="48"/>
      <c r="I15" s="48"/>
      <c r="J15" s="48"/>
      <c r="K15" s="48"/>
      <c r="L15" s="48"/>
    </row>
    <row r="16" spans="1:21" s="44" customFormat="1" ht="19.95" customHeight="1" x14ac:dyDescent="0.3">
      <c r="A16" s="45" t="s">
        <v>52</v>
      </c>
      <c r="B16" s="45"/>
      <c r="C16" s="45"/>
      <c r="D16" s="45"/>
      <c r="E16" s="45"/>
      <c r="F16" s="45"/>
      <c r="G16" s="45"/>
      <c r="H16" s="45"/>
      <c r="I16" s="45"/>
      <c r="J16" s="45"/>
      <c r="L16" s="45"/>
    </row>
    <row r="17" spans="1:21" s="44" customFormat="1" ht="19.95" customHeight="1" x14ac:dyDescent="0.3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21" s="32" customFormat="1" x14ac:dyDescent="0.3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/>
      <c r="N18"/>
      <c r="O18"/>
      <c r="P18"/>
      <c r="Q18"/>
      <c r="R18"/>
      <c r="S18"/>
      <c r="T18"/>
      <c r="U18"/>
    </row>
    <row r="20" spans="1:2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</row>
    <row r="21" spans="1:2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</row>
    <row r="22" spans="1:2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2"/>
    </row>
    <row r="23" spans="1:2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2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L1:N1"/>
    <mergeCell ref="L2:N2"/>
    <mergeCell ref="A3:N3"/>
    <mergeCell ref="E4:J4"/>
    <mergeCell ref="A5:B6"/>
    <mergeCell ref="C5:C6"/>
    <mergeCell ref="D5:D6"/>
    <mergeCell ref="E5:J5"/>
    <mergeCell ref="K5:N5"/>
    <mergeCell ref="A13:B13"/>
    <mergeCell ref="A14:B14"/>
    <mergeCell ref="A7:B7"/>
    <mergeCell ref="A8:B8"/>
    <mergeCell ref="A9:B9"/>
    <mergeCell ref="A10:B10"/>
    <mergeCell ref="A11:B11"/>
    <mergeCell ref="A12:B12"/>
  </mergeCells>
  <phoneticPr fontId="4" type="noConversion"/>
  <conditionalFormatting sqref="C7:N14">
    <cfRule type="cellIs" dxfId="0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  <ignoredErrors>
    <ignoredError sqref="E8:E14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E67E0-05E6-402A-A907-C8BB5B1ADCA5}">
  <dimension ref="A1:N44"/>
  <sheetViews>
    <sheetView workbookViewId="0"/>
  </sheetViews>
  <sheetFormatPr defaultColWidth="9" defaultRowHeight="16.2" x14ac:dyDescent="0.3"/>
  <cols>
    <col min="1" max="16384" width="9" style="52"/>
  </cols>
  <sheetData>
    <row r="1" spans="1:14" ht="27" customHeight="1" x14ac:dyDescent="0.4">
      <c r="A1" s="51"/>
      <c r="F1" s="53" t="s">
        <v>64</v>
      </c>
    </row>
    <row r="2" spans="1:14" ht="8.25" customHeight="1" x14ac:dyDescent="0.4">
      <c r="A2" s="51"/>
    </row>
    <row r="3" spans="1:14" ht="15.9" customHeight="1" x14ac:dyDescent="0.3">
      <c r="A3" s="54" t="s">
        <v>65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</row>
    <row r="4" spans="1:14" ht="15.9" customHeight="1" x14ac:dyDescent="0.3">
      <c r="A4" s="54" t="s">
        <v>66</v>
      </c>
      <c r="B4" s="54"/>
      <c r="C4" s="54"/>
      <c r="D4" s="54"/>
      <c r="E4" s="54"/>
      <c r="F4" s="54"/>
      <c r="G4" s="54"/>
      <c r="H4" s="54"/>
      <c r="I4" s="54"/>
    </row>
    <row r="5" spans="1:14" ht="15.9" customHeight="1" x14ac:dyDescent="0.3">
      <c r="A5" s="52" t="s">
        <v>67</v>
      </c>
    </row>
    <row r="6" spans="1:14" ht="15.9" customHeight="1" x14ac:dyDescent="0.3">
      <c r="A6" s="55" t="s">
        <v>68</v>
      </c>
    </row>
    <row r="7" spans="1:14" ht="15.9" customHeight="1" x14ac:dyDescent="0.3">
      <c r="A7" s="55" t="s">
        <v>69</v>
      </c>
    </row>
    <row r="8" spans="1:14" ht="15.9" customHeight="1" x14ac:dyDescent="0.3">
      <c r="A8" s="56" t="s">
        <v>70</v>
      </c>
    </row>
    <row r="9" spans="1:14" ht="15.9" customHeight="1" x14ac:dyDescent="0.3">
      <c r="A9" s="56" t="s">
        <v>71</v>
      </c>
    </row>
    <row r="10" spans="1:14" ht="15.9" customHeight="1" x14ac:dyDescent="0.3">
      <c r="A10" s="52" t="s">
        <v>72</v>
      </c>
    </row>
    <row r="11" spans="1:14" ht="15.9" customHeight="1" x14ac:dyDescent="0.3">
      <c r="A11" s="55" t="s">
        <v>73</v>
      </c>
    </row>
    <row r="12" spans="1:14" ht="15.9" customHeight="1" x14ac:dyDescent="0.3">
      <c r="A12" s="56" t="s">
        <v>74</v>
      </c>
    </row>
    <row r="13" spans="1:14" ht="15.9" customHeight="1" x14ac:dyDescent="0.3">
      <c r="A13" s="56" t="s">
        <v>75</v>
      </c>
    </row>
    <row r="14" spans="1:14" ht="15.9" customHeight="1" x14ac:dyDescent="0.3">
      <c r="A14" s="55" t="s">
        <v>76</v>
      </c>
    </row>
    <row r="15" spans="1:14" ht="15.9" customHeight="1" x14ac:dyDescent="0.3">
      <c r="A15" s="55" t="s">
        <v>77</v>
      </c>
    </row>
    <row r="16" spans="1:14" ht="15.9" customHeight="1" x14ac:dyDescent="0.3">
      <c r="A16" s="56" t="s">
        <v>78</v>
      </c>
    </row>
    <row r="17" spans="1:2" ht="15.9" customHeight="1" x14ac:dyDescent="0.3">
      <c r="A17" s="56" t="s">
        <v>79</v>
      </c>
    </row>
    <row r="18" spans="1:2" ht="15.9" customHeight="1" x14ac:dyDescent="0.3">
      <c r="A18" s="55" t="s">
        <v>80</v>
      </c>
    </row>
    <row r="19" spans="1:2" ht="15.9" customHeight="1" x14ac:dyDescent="0.3">
      <c r="A19" s="56" t="s">
        <v>81</v>
      </c>
    </row>
    <row r="20" spans="1:2" ht="15.9" customHeight="1" x14ac:dyDescent="0.3">
      <c r="A20" s="56" t="s">
        <v>82</v>
      </c>
      <c r="B20" s="57"/>
    </row>
    <row r="21" spans="1:2" ht="15.9" customHeight="1" x14ac:dyDescent="0.3">
      <c r="A21" s="56" t="s">
        <v>83</v>
      </c>
    </row>
    <row r="22" spans="1:2" ht="15.9" customHeight="1" x14ac:dyDescent="0.3">
      <c r="A22" s="56" t="s">
        <v>84</v>
      </c>
    </row>
    <row r="23" spans="1:2" ht="15.9" customHeight="1" x14ac:dyDescent="0.3">
      <c r="A23" s="55" t="s">
        <v>85</v>
      </c>
    </row>
    <row r="24" spans="1:2" ht="15.9" customHeight="1" x14ac:dyDescent="0.3">
      <c r="A24" s="56" t="s">
        <v>86</v>
      </c>
    </row>
    <row r="25" spans="1:2" ht="15.9" customHeight="1" x14ac:dyDescent="0.3">
      <c r="A25" s="56" t="s">
        <v>87</v>
      </c>
    </row>
    <row r="26" spans="1:2" ht="15.9" customHeight="1" x14ac:dyDescent="0.3">
      <c r="A26" s="56" t="s">
        <v>88</v>
      </c>
    </row>
    <row r="27" spans="1:2" ht="15.9" customHeight="1" x14ac:dyDescent="0.3">
      <c r="A27" s="56" t="s">
        <v>89</v>
      </c>
    </row>
    <row r="28" spans="1:2" ht="15.9" customHeight="1" x14ac:dyDescent="0.3">
      <c r="A28" s="55" t="s">
        <v>90</v>
      </c>
    </row>
    <row r="29" spans="1:2" ht="15.9" customHeight="1" x14ac:dyDescent="0.3">
      <c r="A29" s="56" t="s">
        <v>91</v>
      </c>
    </row>
    <row r="30" spans="1:2" ht="15.9" customHeight="1" x14ac:dyDescent="0.3">
      <c r="A30" s="56" t="s">
        <v>92</v>
      </c>
    </row>
    <row r="31" spans="1:2" ht="15.9" customHeight="1" x14ac:dyDescent="0.3">
      <c r="A31" s="56" t="s">
        <v>93</v>
      </c>
    </row>
    <row r="32" spans="1:2" ht="15.9" customHeight="1" x14ac:dyDescent="0.3">
      <c r="A32" s="56" t="s">
        <v>94</v>
      </c>
    </row>
    <row r="33" spans="1:1" ht="15.9" customHeight="1" x14ac:dyDescent="0.3">
      <c r="A33" s="56" t="s">
        <v>95</v>
      </c>
    </row>
    <row r="34" spans="1:1" ht="15.9" customHeight="1" x14ac:dyDescent="0.3">
      <c r="A34" s="56" t="s">
        <v>96</v>
      </c>
    </row>
    <row r="35" spans="1:1" ht="15.9" customHeight="1" x14ac:dyDescent="0.3">
      <c r="A35" s="56" t="s">
        <v>97</v>
      </c>
    </row>
    <row r="36" spans="1:1" ht="15.9" customHeight="1" x14ac:dyDescent="0.3">
      <c r="A36" s="55" t="s">
        <v>98</v>
      </c>
    </row>
    <row r="37" spans="1:1" ht="15.9" customHeight="1" x14ac:dyDescent="0.3">
      <c r="A37" s="56" t="s">
        <v>99</v>
      </c>
    </row>
    <row r="38" spans="1:1" ht="15.9" customHeight="1" x14ac:dyDescent="0.3">
      <c r="A38" s="56" t="s">
        <v>100</v>
      </c>
    </row>
    <row r="39" spans="1:1" ht="15.9" customHeight="1" x14ac:dyDescent="0.3">
      <c r="A39" s="55" t="s">
        <v>101</v>
      </c>
    </row>
    <row r="40" spans="1:1" ht="15.9" customHeight="1" x14ac:dyDescent="0.3">
      <c r="A40" s="55" t="s">
        <v>102</v>
      </c>
    </row>
    <row r="41" spans="1:1" ht="15.9" customHeight="1" x14ac:dyDescent="0.3">
      <c r="A41" s="55" t="s">
        <v>103</v>
      </c>
    </row>
    <row r="42" spans="1:1" ht="15.9" customHeight="1" x14ac:dyDescent="0.3">
      <c r="A42" s="55" t="s">
        <v>104</v>
      </c>
    </row>
    <row r="43" spans="1:1" ht="15.9" customHeight="1" x14ac:dyDescent="0.3">
      <c r="A43" s="52" t="s">
        <v>105</v>
      </c>
    </row>
    <row r="44" spans="1:1" ht="15.9" customHeight="1" x14ac:dyDescent="0.3">
      <c r="A44" s="52" t="s">
        <v>106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115年上半年</vt:lpstr>
      <vt:lpstr>114年</vt:lpstr>
      <vt:lpstr>114年下半年</vt:lpstr>
      <vt:lpstr>114年上半年</vt:lpstr>
      <vt:lpstr>113年</vt:lpstr>
      <vt:lpstr>113年下半年</vt:lpstr>
      <vt:lpstr>113年上半年</vt:lpstr>
      <vt:lpstr>112年</vt:lpstr>
      <vt:lpstr>112年下半年</vt:lpstr>
      <vt:lpstr>112年上半年</vt:lpstr>
      <vt:lpstr>編製說明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DOH2</dc:creator>
  <cp:lastModifiedBy>統計處羅蕙芳</cp:lastModifiedBy>
  <cp:lastPrinted>2024-03-22T08:06:44Z</cp:lastPrinted>
  <dcterms:created xsi:type="dcterms:W3CDTF">2000-01-03T02:12:16Z</dcterms:created>
  <dcterms:modified xsi:type="dcterms:W3CDTF">2026-09-22T06:07:41Z</dcterms:modified>
</cp:coreProperties>
</file>