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codeName="ThisWorkbook" defaultThemeVersion="124226"/>
  <mc:AlternateContent xmlns:mc="http://schemas.openxmlformats.org/markup-compatibility/2006">
    <mc:Choice Requires="x15">
      <x15ac:absPath xmlns:x15ac="http://schemas.microsoft.com/office/spreadsheetml/2010/11/ac" url="D:\LINNEINYI\HW\13各種死因交辦\2026年\1150929-改死因網頁xlsx\"/>
    </mc:Choice>
  </mc:AlternateContent>
  <xr:revisionPtr revIDLastSave="0" documentId="8_{E62EDB2E-5490-41C2-A08C-5B4BDD9182AE}" xr6:coauthVersionLast="47" xr6:coauthVersionMax="47" xr10:uidLastSave="{00000000-0000-0000-0000-000000000000}"/>
  <bookViews>
    <workbookView xWindow="7770" yWindow="285" windowWidth="20520" windowHeight="15195" tabRatio="812" xr2:uid="{D52539F1-D08C-406C-B6A6-8DAC4FB2193E}"/>
  </bookViews>
  <sheets>
    <sheet name="目錄" sheetId="40" r:id="rId1"/>
    <sheet name="表1" sheetId="139" r:id="rId2"/>
    <sheet name="表2" sheetId="140" r:id="rId3"/>
    <sheet name="表3" sheetId="141" r:id="rId4"/>
    <sheet name="表4" sheetId="142" r:id="rId5"/>
    <sheet name="表5" sheetId="143" r:id="rId6"/>
    <sheet name="表6" sheetId="144" r:id="rId7"/>
    <sheet name="表7" sheetId="145" r:id="rId8"/>
    <sheet name="表8" sheetId="146" r:id="rId9"/>
    <sheet name="表9" sheetId="147" r:id="rId10"/>
    <sheet name="表10" sheetId="148" r:id="rId11"/>
    <sheet name="表11" sheetId="149" r:id="rId12"/>
    <sheet name="表12" sheetId="150" r:id="rId13"/>
    <sheet name="表13" sheetId="125" r:id="rId14"/>
    <sheet name="表14" sheetId="127" r:id="rId15"/>
    <sheet name="表15" sheetId="138" r:id="rId16"/>
    <sheet name="表16" sheetId="131" r:id="rId17"/>
    <sheet name="表17" sheetId="133" r:id="rId18"/>
    <sheet name="表18" sheetId="135" r:id="rId19"/>
    <sheet name="表19" sheetId="106" r:id="rId20"/>
    <sheet name="表20" sheetId="107" r:id="rId21"/>
    <sheet name="表21" sheetId="108" r:id="rId22"/>
    <sheet name="表22" sheetId="109" r:id="rId23"/>
    <sheet name="表23" sheetId="110" r:id="rId24"/>
    <sheet name="表24" sheetId="111" r:id="rId25"/>
  </sheets>
  <externalReferences>
    <externalReference r:id="rId26"/>
    <externalReference r:id="rId27"/>
  </externalReferences>
  <definedNames>
    <definedName name="_xlnm.Print_Area" localSheetId="1">表1!$A$1:$S$27</definedName>
    <definedName name="_xlnm.Print_Area" localSheetId="10">表10!$A$1:$P$26</definedName>
    <definedName name="_xlnm.Print_Area" localSheetId="11">表11!$A$1:$P$26</definedName>
    <definedName name="_xlnm.Print_Area" localSheetId="12">表12!$A$1:$P$26</definedName>
    <definedName name="_xlnm.Print_Area" localSheetId="13">表13!$A$1:$P$31</definedName>
    <definedName name="_xlnm.Print_Area" localSheetId="14">表14!$A$1:$P$31</definedName>
    <definedName name="_xlnm.Print_Area" localSheetId="15">表15!$A$1:$P$31</definedName>
    <definedName name="_xlnm.Print_Area" localSheetId="16">表16!$A$1:$P$31</definedName>
    <definedName name="_xlnm.Print_Area" localSheetId="17">表17!$A$1:$P$31</definedName>
    <definedName name="_xlnm.Print_Area" localSheetId="18">表18!$A$1:$P$31</definedName>
    <definedName name="_xlnm.Print_Area" localSheetId="19">表19!$A$1:$P$23</definedName>
    <definedName name="_xlnm.Print_Area" localSheetId="2">表2!$A$1:$P$21</definedName>
    <definedName name="_xlnm.Print_Area" localSheetId="20">表20!$A$1:$P$23</definedName>
    <definedName name="_xlnm.Print_Area" localSheetId="21">表21!$A$1:$P$23</definedName>
    <definedName name="_xlnm.Print_Area" localSheetId="22">表22!$A$1:$P$23</definedName>
    <definedName name="_xlnm.Print_Area" localSheetId="23">表23!$A$1:$P$23</definedName>
    <definedName name="_xlnm.Print_Area" localSheetId="24">表24!$A$1:$P$23</definedName>
    <definedName name="_xlnm.Print_Area" localSheetId="3">表3!$A$1:$P$26</definedName>
    <definedName name="_xlnm.Print_Area" localSheetId="4">表4!$A$1:$P$26</definedName>
    <definedName name="_xlnm.Print_Area" localSheetId="5">表5!$A$1:$P$26</definedName>
    <definedName name="_xlnm.Print_Area" localSheetId="6">表6!$A$1:$P$26</definedName>
    <definedName name="_xlnm.Print_Area" localSheetId="7">表7!$A$1:$P$26</definedName>
    <definedName name="_xlnm.Print_Area" localSheetId="8">表8!$A$1:$P$26</definedName>
    <definedName name="_xlnm.Print_Area" localSheetId="9">表9!$A$1:$P$26</definedName>
    <definedName name="Print_Area_MI">[1]表!$A$1:$R$28</definedName>
    <definedName name="T">#REF!</definedName>
    <definedName name="TB1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9" i="111" l="1"/>
  <c r="J10" i="111"/>
  <c r="J11" i="111"/>
  <c r="J12" i="111"/>
  <c r="J13" i="111"/>
  <c r="J14" i="111"/>
  <c r="J15" i="111"/>
  <c r="J16" i="111"/>
  <c r="J17" i="111"/>
  <c r="J18" i="111"/>
  <c r="J19" i="111"/>
  <c r="J20" i="111"/>
  <c r="J21" i="111"/>
  <c r="J22" i="111"/>
  <c r="J9" i="110"/>
  <c r="J10" i="110"/>
  <c r="J11" i="110"/>
  <c r="J12" i="110"/>
  <c r="J13" i="110"/>
  <c r="J14" i="110"/>
  <c r="J15" i="110"/>
  <c r="J16" i="110"/>
  <c r="J17" i="110"/>
  <c r="J18" i="110"/>
  <c r="J19" i="110"/>
  <c r="J20" i="110"/>
  <c r="J21" i="110"/>
  <c r="J22" i="110"/>
  <c r="J9" i="109"/>
  <c r="J10" i="109"/>
  <c r="J11" i="109"/>
  <c r="J12" i="109"/>
  <c r="J13" i="109"/>
  <c r="J14" i="109"/>
  <c r="J15" i="109"/>
  <c r="J16" i="109"/>
  <c r="J17" i="109"/>
  <c r="J18" i="109"/>
  <c r="J19" i="109"/>
  <c r="J20" i="109"/>
  <c r="J21" i="109"/>
  <c r="J22" i="109"/>
  <c r="J9" i="108"/>
  <c r="J10" i="108"/>
  <c r="J11" i="108"/>
  <c r="J12" i="108"/>
  <c r="J13" i="108"/>
  <c r="J14" i="108"/>
  <c r="J15" i="108"/>
  <c r="J16" i="108"/>
  <c r="J17" i="108"/>
  <c r="J18" i="108"/>
  <c r="J19" i="108"/>
  <c r="J20" i="108"/>
  <c r="J21" i="108"/>
  <c r="J22" i="108"/>
  <c r="J9" i="107"/>
  <c r="J10" i="107"/>
  <c r="J11" i="107"/>
  <c r="J12" i="107"/>
  <c r="J13" i="107"/>
  <c r="J14" i="107"/>
  <c r="J15" i="107"/>
  <c r="J16" i="107"/>
  <c r="J17" i="107"/>
  <c r="J18" i="107"/>
  <c r="J19" i="107"/>
  <c r="J20" i="107"/>
  <c r="J21" i="107"/>
  <c r="J22" i="107"/>
  <c r="J9" i="106"/>
  <c r="J10" i="106"/>
  <c r="J11" i="106"/>
  <c r="J12" i="106"/>
  <c r="J13" i="106"/>
  <c r="J14" i="106"/>
  <c r="J15" i="106"/>
  <c r="J16" i="106"/>
  <c r="J17" i="106"/>
  <c r="J18" i="106"/>
  <c r="J19" i="106"/>
  <c r="J20" i="106"/>
  <c r="J21" i="106"/>
  <c r="J22" i="106"/>
</calcChain>
</file>

<file path=xl/sharedStrings.xml><?xml version="1.0" encoding="utf-8"?>
<sst xmlns="http://schemas.openxmlformats.org/spreadsheetml/2006/main" count="2137" uniqueCount="392">
  <si>
    <t>順</t>
  </si>
  <si>
    <t xml:space="preserve">       合            計</t>
  </si>
  <si>
    <t xml:space="preserve">       男            性</t>
  </si>
  <si>
    <t xml:space="preserve">       女            性</t>
  </si>
  <si>
    <t xml:space="preserve"> </t>
  </si>
  <si>
    <t>ICD-10</t>
  </si>
  <si>
    <t>%</t>
  </si>
  <si>
    <t xml:space="preserve"> </t>
    <phoneticPr fontId="2" type="noConversion"/>
  </si>
  <si>
    <t>事故傷害</t>
  </si>
  <si>
    <t>M00-M99</t>
  </si>
  <si>
    <t xml:space="preserve">      2. 標準化死亡率係以2000年WHO之世界標準人口數為準。</t>
    <phoneticPr fontId="2" type="noConversion"/>
  </si>
  <si>
    <r>
      <rPr>
        <sz val="12"/>
        <rFont val="標楷體"/>
        <family val="4"/>
        <charset val="136"/>
      </rPr>
      <t>年別</t>
    </r>
    <phoneticPr fontId="28" type="noConversion"/>
  </si>
  <si>
    <r>
      <t>97</t>
    </r>
    <r>
      <rPr>
        <sz val="12"/>
        <rFont val="標楷體"/>
        <family val="4"/>
        <charset val="136"/>
      </rPr>
      <t>年</t>
    </r>
    <r>
      <rPr>
        <sz val="12"/>
        <rFont val="細明體"/>
        <family val="3"/>
        <charset val="136"/>
      </rPr>
      <t/>
    </r>
  </si>
  <si>
    <r>
      <t>98</t>
    </r>
    <r>
      <rPr>
        <sz val="12"/>
        <rFont val="標楷體"/>
        <family val="4"/>
        <charset val="136"/>
      </rPr>
      <t>年</t>
    </r>
    <r>
      <rPr>
        <sz val="12"/>
        <rFont val="細明體"/>
        <family val="3"/>
        <charset val="136"/>
      </rPr>
      <t/>
    </r>
  </si>
  <si>
    <r>
      <t>99</t>
    </r>
    <r>
      <rPr>
        <sz val="12"/>
        <rFont val="標楷體"/>
        <family val="4"/>
        <charset val="136"/>
      </rPr>
      <t>年</t>
    </r>
    <r>
      <rPr>
        <sz val="12"/>
        <rFont val="細明體"/>
        <family val="3"/>
        <charset val="136"/>
      </rPr>
      <t/>
    </r>
  </si>
  <si>
    <r>
      <t>100</t>
    </r>
    <r>
      <rPr>
        <sz val="12"/>
        <rFont val="標楷體"/>
        <family val="4"/>
        <charset val="136"/>
      </rPr>
      <t>年</t>
    </r>
    <r>
      <rPr>
        <sz val="12"/>
        <rFont val="細明體"/>
        <family val="3"/>
        <charset val="136"/>
      </rPr>
      <t/>
    </r>
  </si>
  <si>
    <r>
      <t>101</t>
    </r>
    <r>
      <rPr>
        <sz val="12"/>
        <rFont val="標楷體"/>
        <family val="4"/>
        <charset val="136"/>
      </rPr>
      <t>年</t>
    </r>
    <r>
      <rPr>
        <sz val="12"/>
        <rFont val="細明體"/>
        <family val="3"/>
        <charset val="136"/>
      </rPr>
      <t/>
    </r>
  </si>
  <si>
    <r>
      <t>102</t>
    </r>
    <r>
      <rPr>
        <sz val="12"/>
        <rFont val="標楷體"/>
        <family val="4"/>
        <charset val="136"/>
      </rPr>
      <t>年</t>
    </r>
    <r>
      <rPr>
        <sz val="12"/>
        <rFont val="細明體"/>
        <family val="3"/>
        <charset val="136"/>
      </rPr>
      <t/>
    </r>
  </si>
  <si>
    <r>
      <t>103</t>
    </r>
    <r>
      <rPr>
        <sz val="12"/>
        <rFont val="標楷體"/>
        <family val="4"/>
        <charset val="136"/>
      </rPr>
      <t>年</t>
    </r>
    <r>
      <rPr>
        <sz val="12"/>
        <rFont val="細明體"/>
        <family val="3"/>
        <charset val="136"/>
      </rPr>
      <t/>
    </r>
  </si>
  <si>
    <r>
      <t>104</t>
    </r>
    <r>
      <rPr>
        <sz val="12"/>
        <rFont val="標楷體"/>
        <family val="4"/>
        <charset val="136"/>
      </rPr>
      <t>年</t>
    </r>
  </si>
  <si>
    <r>
      <t>105</t>
    </r>
    <r>
      <rPr>
        <sz val="12"/>
        <rFont val="標楷體"/>
        <family val="4"/>
        <charset val="136"/>
      </rPr>
      <t>年</t>
    </r>
    <phoneticPr fontId="28" type="noConversion"/>
  </si>
  <si>
    <r>
      <t>106</t>
    </r>
    <r>
      <rPr>
        <sz val="12"/>
        <rFont val="標楷體"/>
        <family val="4"/>
        <charset val="136"/>
      </rPr>
      <t>年</t>
    </r>
  </si>
  <si>
    <r>
      <t>107</t>
    </r>
    <r>
      <rPr>
        <sz val="12"/>
        <rFont val="標楷體"/>
        <family val="4"/>
        <charset val="136"/>
      </rPr>
      <t>年</t>
    </r>
    <phoneticPr fontId="28" type="noConversion"/>
  </si>
  <si>
    <r>
      <t>108</t>
    </r>
    <r>
      <rPr>
        <sz val="12"/>
        <rFont val="標楷體"/>
        <family val="4"/>
        <charset val="136"/>
      </rPr>
      <t>年</t>
    </r>
    <phoneticPr fontId="28" type="noConversion"/>
  </si>
  <si>
    <t>自殺</t>
    <phoneticPr fontId="2" type="noConversion"/>
  </si>
  <si>
    <t>他殺</t>
    <phoneticPr fontId="2" type="noConversion"/>
  </si>
  <si>
    <t>其他</t>
    <phoneticPr fontId="2" type="noConversion"/>
  </si>
  <si>
    <t>運輸事故</t>
  </si>
  <si>
    <t>因暴露與接觸有毒物質所致的意外中毒</t>
    <phoneticPr fontId="2" type="noConversion"/>
  </si>
  <si>
    <t>跌倒(落)</t>
    <phoneticPr fontId="2" type="noConversion"/>
  </si>
  <si>
    <t>暴露於煙霧、火災與火焰</t>
    <phoneticPr fontId="2" type="noConversion"/>
  </si>
  <si>
    <t>意外溺死或淹沒</t>
    <phoneticPr fontId="2" type="noConversion"/>
  </si>
  <si>
    <t>呼吸的其他意外威脅</t>
    <phoneticPr fontId="2" type="noConversion"/>
  </si>
  <si>
    <t>暴露於自然力</t>
    <phoneticPr fontId="2" type="noConversion"/>
  </si>
  <si>
    <t>其他及未明示之非運輸事故與後遺症</t>
    <phoneticPr fontId="2" type="noConversion"/>
  </si>
  <si>
    <t>機動車交通事故</t>
    <phoneticPr fontId="2" type="noConversion"/>
  </si>
  <si>
    <r>
      <rPr>
        <u/>
        <sz val="12"/>
        <color indexed="12"/>
        <rFont val="標楷體"/>
        <family val="4"/>
        <charset val="136"/>
      </rPr>
      <t>表</t>
    </r>
    <r>
      <rPr>
        <u/>
        <sz val="12"/>
        <color indexed="12"/>
        <rFont val="Times New Roman"/>
        <family val="1"/>
      </rPr>
      <t xml:space="preserve">1   </t>
    </r>
    <r>
      <rPr>
        <u/>
        <sz val="12"/>
        <color indexed="12"/>
        <rFont val="標楷體"/>
        <family val="4"/>
        <charset val="136"/>
      </rPr>
      <t>主要死亡原因</t>
    </r>
    <phoneticPr fontId="2" type="noConversion"/>
  </si>
  <si>
    <r>
      <rPr>
        <u/>
        <sz val="12"/>
        <color indexed="12"/>
        <rFont val="標楷體"/>
        <family val="4"/>
        <charset val="136"/>
      </rPr>
      <t>表</t>
    </r>
    <r>
      <rPr>
        <u/>
        <sz val="12"/>
        <color indexed="12"/>
        <rFont val="Times New Roman"/>
        <family val="1"/>
      </rPr>
      <t>4   15-24</t>
    </r>
    <r>
      <rPr>
        <u/>
        <sz val="12"/>
        <color indexed="12"/>
        <rFont val="標楷體"/>
        <family val="4"/>
        <charset val="136"/>
      </rPr>
      <t>歲主要死亡原因</t>
    </r>
    <phoneticPr fontId="2" type="noConversion"/>
  </si>
  <si>
    <r>
      <rPr>
        <u/>
        <sz val="12"/>
        <color indexed="12"/>
        <rFont val="標楷體"/>
        <family val="4"/>
        <charset val="136"/>
      </rPr>
      <t>表</t>
    </r>
    <r>
      <rPr>
        <u/>
        <sz val="12"/>
        <color indexed="12"/>
        <rFont val="Times New Roman"/>
        <family val="1"/>
      </rPr>
      <t>5   25-44</t>
    </r>
    <r>
      <rPr>
        <u/>
        <sz val="12"/>
        <color indexed="12"/>
        <rFont val="標楷體"/>
        <family val="4"/>
        <charset val="136"/>
      </rPr>
      <t>歲主要死亡原因</t>
    </r>
    <phoneticPr fontId="2" type="noConversion"/>
  </si>
  <si>
    <r>
      <rPr>
        <u/>
        <sz val="12"/>
        <color indexed="12"/>
        <rFont val="標楷體"/>
        <family val="4"/>
        <charset val="136"/>
      </rPr>
      <t>表</t>
    </r>
    <r>
      <rPr>
        <u/>
        <sz val="12"/>
        <color indexed="12"/>
        <rFont val="Times New Roman"/>
        <family val="1"/>
      </rPr>
      <t>8   0-17</t>
    </r>
    <r>
      <rPr>
        <u/>
        <sz val="12"/>
        <color indexed="12"/>
        <rFont val="標楷體"/>
        <family val="4"/>
        <charset val="136"/>
      </rPr>
      <t>歲兒童及少年主要死亡原因</t>
    </r>
    <phoneticPr fontId="2" type="noConversion"/>
  </si>
  <si>
    <r>
      <rPr>
        <u/>
        <sz val="12"/>
        <color indexed="12"/>
        <rFont val="標楷體"/>
        <family val="4"/>
        <charset val="136"/>
      </rPr>
      <t>表</t>
    </r>
    <r>
      <rPr>
        <u/>
        <sz val="12"/>
        <color indexed="12"/>
        <rFont val="Times New Roman"/>
        <family val="1"/>
      </rPr>
      <t xml:space="preserve">2   </t>
    </r>
    <r>
      <rPr>
        <u/>
        <sz val="12"/>
        <color indexed="12"/>
        <rFont val="標楷體"/>
        <family val="4"/>
        <charset val="136"/>
      </rPr>
      <t>嬰兒主要死亡原因</t>
    </r>
    <phoneticPr fontId="2" type="noConversion"/>
  </si>
  <si>
    <r>
      <rPr>
        <u/>
        <sz val="12"/>
        <color indexed="12"/>
        <rFont val="標楷體"/>
        <family val="4"/>
        <charset val="136"/>
      </rPr>
      <t>表</t>
    </r>
    <r>
      <rPr>
        <u/>
        <sz val="12"/>
        <color indexed="12"/>
        <rFont val="Times New Roman"/>
        <family val="1"/>
      </rPr>
      <t>10    1-5</t>
    </r>
    <r>
      <rPr>
        <u/>
        <sz val="12"/>
        <color indexed="12"/>
        <rFont val="標楷體"/>
        <family val="4"/>
        <charset val="136"/>
      </rPr>
      <t>歲兒童主要死亡原因</t>
    </r>
    <phoneticPr fontId="2" type="noConversion"/>
  </si>
  <si>
    <t xml:space="preserve">   非病死或非自然死</t>
    <phoneticPr fontId="2" type="noConversion"/>
  </si>
  <si>
    <r>
      <rPr>
        <b/>
        <sz val="12"/>
        <rFont val="標楷體"/>
        <family val="4"/>
        <charset val="136"/>
      </rPr>
      <t>死因摘要表目錄</t>
    </r>
    <phoneticPr fontId="2" type="noConversion"/>
  </si>
  <si>
    <r>
      <rPr>
        <u/>
        <sz val="12"/>
        <color indexed="12"/>
        <rFont val="標楷體"/>
        <family val="4"/>
        <charset val="136"/>
      </rPr>
      <t>表</t>
    </r>
    <r>
      <rPr>
        <u/>
        <sz val="12"/>
        <color indexed="12"/>
        <rFont val="Times New Roman"/>
        <family val="1"/>
      </rPr>
      <t>3   1-14</t>
    </r>
    <r>
      <rPr>
        <u/>
        <sz val="12"/>
        <color indexed="12"/>
        <rFont val="標楷體"/>
        <family val="4"/>
        <charset val="136"/>
      </rPr>
      <t>歲主要死亡原因</t>
    </r>
    <phoneticPr fontId="2" type="noConversion"/>
  </si>
  <si>
    <r>
      <rPr>
        <u/>
        <sz val="12"/>
        <color indexed="12"/>
        <rFont val="標楷體"/>
        <family val="4"/>
        <charset val="136"/>
      </rPr>
      <t>表</t>
    </r>
    <r>
      <rPr>
        <u/>
        <sz val="12"/>
        <color indexed="12"/>
        <rFont val="Times New Roman"/>
        <family val="1"/>
      </rPr>
      <t>6   45-64</t>
    </r>
    <r>
      <rPr>
        <u/>
        <sz val="12"/>
        <color indexed="12"/>
        <rFont val="標楷體"/>
        <family val="4"/>
        <charset val="136"/>
      </rPr>
      <t>歲主要死亡原因</t>
    </r>
    <phoneticPr fontId="2" type="noConversion"/>
  </si>
  <si>
    <r>
      <rPr>
        <u/>
        <sz val="12"/>
        <color indexed="12"/>
        <rFont val="標楷體"/>
        <family val="4"/>
        <charset val="136"/>
      </rPr>
      <t>表</t>
    </r>
    <r>
      <rPr>
        <u/>
        <sz val="12"/>
        <color indexed="12"/>
        <rFont val="Times New Roman"/>
        <family val="1"/>
      </rPr>
      <t>7   65</t>
    </r>
    <r>
      <rPr>
        <u/>
        <sz val="12"/>
        <color indexed="12"/>
        <rFont val="標楷體"/>
        <family val="4"/>
        <charset val="136"/>
      </rPr>
      <t>歲以上主要死亡原因</t>
    </r>
    <phoneticPr fontId="2" type="noConversion"/>
  </si>
  <si>
    <r>
      <rPr>
        <u/>
        <sz val="12"/>
        <color indexed="12"/>
        <rFont val="標楷體"/>
        <family val="4"/>
        <charset val="136"/>
      </rPr>
      <t>表</t>
    </r>
    <r>
      <rPr>
        <u/>
        <sz val="12"/>
        <color indexed="12"/>
        <rFont val="Times New Roman"/>
        <family val="1"/>
      </rPr>
      <t>9   0-11</t>
    </r>
    <r>
      <rPr>
        <u/>
        <sz val="12"/>
        <color indexed="12"/>
        <rFont val="標楷體"/>
        <family val="4"/>
        <charset val="136"/>
      </rPr>
      <t>歲兒童主要死亡原因</t>
    </r>
    <phoneticPr fontId="2" type="noConversion"/>
  </si>
  <si>
    <r>
      <rPr>
        <u/>
        <sz val="12"/>
        <color indexed="12"/>
        <rFont val="標楷體"/>
        <family val="4"/>
        <charset val="136"/>
      </rPr>
      <t>表</t>
    </r>
    <r>
      <rPr>
        <u/>
        <sz val="12"/>
        <color indexed="12"/>
        <rFont val="Times New Roman"/>
        <family val="1"/>
      </rPr>
      <t>11    6-11</t>
    </r>
    <r>
      <rPr>
        <u/>
        <sz val="12"/>
        <color indexed="12"/>
        <rFont val="標楷體"/>
        <family val="4"/>
        <charset val="136"/>
      </rPr>
      <t>歲兒童主要死亡原因</t>
    </r>
    <phoneticPr fontId="2" type="noConversion"/>
  </si>
  <si>
    <r>
      <rPr>
        <u/>
        <sz val="12"/>
        <color indexed="12"/>
        <rFont val="標楷體"/>
        <family val="4"/>
        <charset val="136"/>
      </rPr>
      <t>表</t>
    </r>
    <r>
      <rPr>
        <u/>
        <sz val="12"/>
        <color indexed="12"/>
        <rFont val="Times New Roman"/>
        <family val="1"/>
      </rPr>
      <t>12    12-17</t>
    </r>
    <r>
      <rPr>
        <u/>
        <sz val="12"/>
        <color indexed="12"/>
        <rFont val="標楷體"/>
        <family val="4"/>
        <charset val="136"/>
      </rPr>
      <t>歲少年主要死亡原因</t>
    </r>
    <phoneticPr fontId="2" type="noConversion"/>
  </si>
  <si>
    <r>
      <rPr>
        <sz val="12"/>
        <rFont val="標楷體"/>
        <family val="4"/>
        <charset val="136"/>
      </rPr>
      <t>單位：人</t>
    </r>
    <phoneticPr fontId="2" type="noConversion"/>
  </si>
  <si>
    <r>
      <rPr>
        <sz val="12"/>
        <rFont val="標楷體"/>
        <family val="4"/>
        <charset val="136"/>
      </rPr>
      <t>單位：人</t>
    </r>
    <phoneticPr fontId="2" type="noConversion"/>
  </si>
  <si>
    <r>
      <rPr>
        <sz val="12"/>
        <rFont val="標楷體"/>
        <family val="4"/>
        <charset val="136"/>
      </rPr>
      <t>單位：人</t>
    </r>
    <phoneticPr fontId="2" type="noConversion"/>
  </si>
  <si>
    <r>
      <rPr>
        <sz val="18"/>
        <rFont val="標楷體"/>
        <family val="4"/>
        <charset val="136"/>
      </rPr>
      <t>表</t>
    </r>
    <r>
      <rPr>
        <sz val="18"/>
        <rFont val="Times New Roman"/>
        <family val="1"/>
      </rPr>
      <t>19</t>
    </r>
    <r>
      <rPr>
        <sz val="18"/>
        <rFont val="標楷體"/>
        <family val="4"/>
        <charset val="136"/>
      </rPr>
      <t>　歷年</t>
    </r>
    <r>
      <rPr>
        <sz val="18"/>
        <rFont val="Times New Roman"/>
        <family val="1"/>
      </rPr>
      <t>0-17</t>
    </r>
    <r>
      <rPr>
        <sz val="18"/>
        <rFont val="標楷體"/>
        <family val="4"/>
        <charset val="136"/>
      </rPr>
      <t>歲兒童及少年非自然死人數統計</t>
    </r>
    <phoneticPr fontId="2" type="noConversion"/>
  </si>
  <si>
    <r>
      <rPr>
        <sz val="18"/>
        <rFont val="標楷體"/>
        <family val="4"/>
        <charset val="136"/>
      </rPr>
      <t>表</t>
    </r>
    <r>
      <rPr>
        <sz val="18"/>
        <rFont val="Times New Roman"/>
        <family val="1"/>
      </rPr>
      <t>20</t>
    </r>
    <r>
      <rPr>
        <sz val="18"/>
        <rFont val="標楷體"/>
        <family val="4"/>
        <charset val="136"/>
      </rPr>
      <t>　歷年</t>
    </r>
    <r>
      <rPr>
        <sz val="18"/>
        <rFont val="Times New Roman"/>
        <family val="1"/>
      </rPr>
      <t>0-11</t>
    </r>
    <r>
      <rPr>
        <sz val="18"/>
        <rFont val="標楷體"/>
        <family val="4"/>
        <charset val="136"/>
      </rPr>
      <t>歲兒童非自然死人數統計</t>
    </r>
    <phoneticPr fontId="2" type="noConversion"/>
  </si>
  <si>
    <r>
      <rPr>
        <sz val="18"/>
        <rFont val="標楷體"/>
        <family val="4"/>
        <charset val="136"/>
      </rPr>
      <t>表</t>
    </r>
    <r>
      <rPr>
        <sz val="18"/>
        <rFont val="Times New Roman"/>
        <family val="1"/>
      </rPr>
      <t>21</t>
    </r>
    <r>
      <rPr>
        <sz val="18"/>
        <rFont val="標楷體"/>
        <family val="4"/>
        <charset val="136"/>
      </rPr>
      <t>　歷年嬰兒非自然死人數統計</t>
    </r>
    <phoneticPr fontId="2" type="noConversion"/>
  </si>
  <si>
    <r>
      <rPr>
        <sz val="18"/>
        <rFont val="標楷體"/>
        <family val="4"/>
        <charset val="136"/>
      </rPr>
      <t>表</t>
    </r>
    <r>
      <rPr>
        <sz val="18"/>
        <rFont val="Times New Roman"/>
        <family val="1"/>
      </rPr>
      <t>22</t>
    </r>
    <r>
      <rPr>
        <sz val="18"/>
        <rFont val="標楷體"/>
        <family val="4"/>
        <charset val="136"/>
      </rPr>
      <t>　歷年</t>
    </r>
    <r>
      <rPr>
        <sz val="18"/>
        <rFont val="Times New Roman"/>
        <family val="1"/>
      </rPr>
      <t>1-5</t>
    </r>
    <r>
      <rPr>
        <sz val="18"/>
        <rFont val="標楷體"/>
        <family val="4"/>
        <charset val="136"/>
      </rPr>
      <t>歲兒童非自然死人數統計</t>
    </r>
    <phoneticPr fontId="2" type="noConversion"/>
  </si>
  <si>
    <r>
      <rPr>
        <sz val="18"/>
        <rFont val="標楷體"/>
        <family val="4"/>
        <charset val="136"/>
      </rPr>
      <t>表</t>
    </r>
    <r>
      <rPr>
        <sz val="18"/>
        <rFont val="Times New Roman"/>
        <family val="1"/>
      </rPr>
      <t>23</t>
    </r>
    <r>
      <rPr>
        <sz val="18"/>
        <rFont val="標楷體"/>
        <family val="4"/>
        <charset val="136"/>
      </rPr>
      <t>　歷年</t>
    </r>
    <r>
      <rPr>
        <sz val="18"/>
        <rFont val="Times New Roman"/>
        <family val="1"/>
      </rPr>
      <t>6-11</t>
    </r>
    <r>
      <rPr>
        <sz val="18"/>
        <rFont val="標楷體"/>
        <family val="4"/>
        <charset val="136"/>
      </rPr>
      <t>歲兒童非自然死人數統計</t>
    </r>
    <phoneticPr fontId="2" type="noConversion"/>
  </si>
  <si>
    <t>單位：人</t>
    <phoneticPr fontId="2" type="noConversion"/>
  </si>
  <si>
    <r>
      <rPr>
        <sz val="18"/>
        <rFont val="標楷體"/>
        <family val="4"/>
        <charset val="136"/>
      </rPr>
      <t>表</t>
    </r>
    <r>
      <rPr>
        <sz val="18"/>
        <rFont val="Times New Roman"/>
        <family val="1"/>
      </rPr>
      <t>24</t>
    </r>
    <r>
      <rPr>
        <sz val="18"/>
        <rFont val="標楷體"/>
        <family val="4"/>
        <charset val="136"/>
      </rPr>
      <t>　歷年</t>
    </r>
    <r>
      <rPr>
        <sz val="18"/>
        <rFont val="Times New Roman"/>
        <family val="1"/>
      </rPr>
      <t>12-17</t>
    </r>
    <r>
      <rPr>
        <sz val="18"/>
        <rFont val="標楷體"/>
        <family val="4"/>
        <charset val="136"/>
      </rPr>
      <t>歲少年非自然死人數統計</t>
    </r>
    <phoneticPr fontId="2" type="noConversion"/>
  </si>
  <si>
    <r>
      <rPr>
        <u/>
        <sz val="12"/>
        <color indexed="12"/>
        <rFont val="標楷體"/>
        <family val="4"/>
        <charset val="136"/>
      </rPr>
      <t>表</t>
    </r>
    <r>
      <rPr>
        <u/>
        <sz val="12"/>
        <color indexed="12"/>
        <rFont val="Times New Roman"/>
        <family val="1"/>
      </rPr>
      <t>14</t>
    </r>
    <r>
      <rPr>
        <u/>
        <sz val="12"/>
        <color indexed="12"/>
        <rFont val="標楷體"/>
        <family val="4"/>
        <charset val="136"/>
      </rPr>
      <t>　</t>
    </r>
    <r>
      <rPr>
        <u/>
        <sz val="12"/>
        <color indexed="12"/>
        <rFont val="Times New Roman"/>
        <family val="1"/>
      </rPr>
      <t>0-11</t>
    </r>
    <r>
      <rPr>
        <u/>
        <sz val="12"/>
        <color indexed="12"/>
        <rFont val="標楷體"/>
        <family val="4"/>
        <charset val="136"/>
      </rPr>
      <t>歲兒童非自然死人數統計</t>
    </r>
    <r>
      <rPr>
        <u/>
        <sz val="12"/>
        <color indexed="12"/>
        <rFont val="Times New Roman"/>
        <family val="1"/>
      </rPr>
      <t>-</t>
    </r>
    <r>
      <rPr>
        <u/>
        <sz val="12"/>
        <color indexed="12"/>
        <rFont val="標楷體"/>
        <family val="4"/>
        <charset val="136"/>
      </rPr>
      <t>按縣市別</t>
    </r>
    <phoneticPr fontId="2" type="noConversion"/>
  </si>
  <si>
    <r>
      <rPr>
        <u/>
        <sz val="12"/>
        <color indexed="12"/>
        <rFont val="標楷體"/>
        <family val="4"/>
        <charset val="136"/>
      </rPr>
      <t>表</t>
    </r>
    <r>
      <rPr>
        <u/>
        <sz val="12"/>
        <color indexed="12"/>
        <rFont val="Times New Roman"/>
        <family val="1"/>
      </rPr>
      <t>15</t>
    </r>
    <r>
      <rPr>
        <u/>
        <sz val="12"/>
        <color indexed="12"/>
        <rFont val="標楷體"/>
        <family val="4"/>
        <charset val="136"/>
      </rPr>
      <t>　嬰兒非自然死人數統計</t>
    </r>
    <r>
      <rPr>
        <u/>
        <sz val="12"/>
        <color indexed="12"/>
        <rFont val="Times New Roman"/>
        <family val="1"/>
      </rPr>
      <t>-</t>
    </r>
    <r>
      <rPr>
        <u/>
        <sz val="12"/>
        <color indexed="12"/>
        <rFont val="標楷體"/>
        <family val="4"/>
        <charset val="136"/>
      </rPr>
      <t>按縣市別</t>
    </r>
    <phoneticPr fontId="2" type="noConversion"/>
  </si>
  <si>
    <r>
      <rPr>
        <u/>
        <sz val="12"/>
        <color indexed="12"/>
        <rFont val="標楷體"/>
        <family val="4"/>
        <charset val="136"/>
      </rPr>
      <t>表</t>
    </r>
    <r>
      <rPr>
        <u/>
        <sz val="12"/>
        <color indexed="12"/>
        <rFont val="Times New Roman"/>
        <family val="1"/>
      </rPr>
      <t>16</t>
    </r>
    <r>
      <rPr>
        <u/>
        <sz val="12"/>
        <color indexed="12"/>
        <rFont val="標楷體"/>
        <family val="4"/>
        <charset val="136"/>
      </rPr>
      <t>　</t>
    </r>
    <r>
      <rPr>
        <u/>
        <sz val="12"/>
        <color indexed="12"/>
        <rFont val="Times New Roman"/>
        <family val="1"/>
      </rPr>
      <t>1-5</t>
    </r>
    <r>
      <rPr>
        <u/>
        <sz val="12"/>
        <color indexed="12"/>
        <rFont val="標楷體"/>
        <family val="4"/>
        <charset val="136"/>
      </rPr>
      <t>歲兒童非自然死人數統計</t>
    </r>
    <r>
      <rPr>
        <u/>
        <sz val="12"/>
        <color indexed="12"/>
        <rFont val="Times New Roman"/>
        <family val="1"/>
      </rPr>
      <t>-</t>
    </r>
    <r>
      <rPr>
        <u/>
        <sz val="12"/>
        <color indexed="12"/>
        <rFont val="標楷體"/>
        <family val="4"/>
        <charset val="136"/>
      </rPr>
      <t>按縣市別</t>
    </r>
    <phoneticPr fontId="2" type="noConversion"/>
  </si>
  <si>
    <r>
      <rPr>
        <u/>
        <sz val="12"/>
        <color indexed="12"/>
        <rFont val="標楷體"/>
        <family val="4"/>
        <charset val="136"/>
      </rPr>
      <t>表</t>
    </r>
    <r>
      <rPr>
        <u/>
        <sz val="12"/>
        <color indexed="12"/>
        <rFont val="Times New Roman"/>
        <family val="1"/>
      </rPr>
      <t>17</t>
    </r>
    <r>
      <rPr>
        <u/>
        <sz val="12"/>
        <color indexed="12"/>
        <rFont val="標楷體"/>
        <family val="4"/>
        <charset val="136"/>
      </rPr>
      <t>　</t>
    </r>
    <r>
      <rPr>
        <u/>
        <sz val="12"/>
        <color indexed="12"/>
        <rFont val="Times New Roman"/>
        <family val="1"/>
      </rPr>
      <t>6-11</t>
    </r>
    <r>
      <rPr>
        <u/>
        <sz val="12"/>
        <color indexed="12"/>
        <rFont val="標楷體"/>
        <family val="4"/>
        <charset val="136"/>
      </rPr>
      <t>歲兒童非自然死人數統計</t>
    </r>
    <r>
      <rPr>
        <u/>
        <sz val="12"/>
        <color indexed="12"/>
        <rFont val="Times New Roman"/>
        <family val="1"/>
      </rPr>
      <t>-</t>
    </r>
    <r>
      <rPr>
        <u/>
        <sz val="12"/>
        <color indexed="12"/>
        <rFont val="標楷體"/>
        <family val="4"/>
        <charset val="136"/>
      </rPr>
      <t>按縣市別</t>
    </r>
    <phoneticPr fontId="2" type="noConversion"/>
  </si>
  <si>
    <r>
      <rPr>
        <u/>
        <sz val="12"/>
        <color indexed="12"/>
        <rFont val="標楷體"/>
        <family val="4"/>
        <charset val="136"/>
      </rPr>
      <t>表</t>
    </r>
    <r>
      <rPr>
        <u/>
        <sz val="12"/>
        <color indexed="12"/>
        <rFont val="Times New Roman"/>
        <family val="1"/>
      </rPr>
      <t>18</t>
    </r>
    <r>
      <rPr>
        <u/>
        <sz val="12"/>
        <color indexed="12"/>
        <rFont val="標楷體"/>
        <family val="4"/>
        <charset val="136"/>
      </rPr>
      <t>　</t>
    </r>
    <r>
      <rPr>
        <u/>
        <sz val="12"/>
        <color indexed="12"/>
        <rFont val="Times New Roman"/>
        <family val="1"/>
      </rPr>
      <t>12-17</t>
    </r>
    <r>
      <rPr>
        <u/>
        <sz val="12"/>
        <color indexed="12"/>
        <rFont val="標楷體"/>
        <family val="4"/>
        <charset val="136"/>
      </rPr>
      <t>歲少年非自然死人數統計</t>
    </r>
    <r>
      <rPr>
        <u/>
        <sz val="12"/>
        <color indexed="12"/>
        <rFont val="Times New Roman"/>
        <family val="1"/>
      </rPr>
      <t>-</t>
    </r>
    <r>
      <rPr>
        <u/>
        <sz val="12"/>
        <color indexed="12"/>
        <rFont val="標楷體"/>
        <family val="4"/>
        <charset val="136"/>
      </rPr>
      <t>按縣市別</t>
    </r>
    <phoneticPr fontId="2" type="noConversion"/>
  </si>
  <si>
    <r>
      <rPr>
        <u/>
        <sz val="12"/>
        <color indexed="12"/>
        <rFont val="標楷體"/>
        <family val="4"/>
        <charset val="136"/>
      </rPr>
      <t>表</t>
    </r>
    <r>
      <rPr>
        <u/>
        <sz val="12"/>
        <color indexed="12"/>
        <rFont val="Times New Roman"/>
        <family val="1"/>
      </rPr>
      <t>19</t>
    </r>
    <r>
      <rPr>
        <u/>
        <sz val="12"/>
        <color indexed="12"/>
        <rFont val="標楷體"/>
        <family val="4"/>
        <charset val="136"/>
      </rPr>
      <t>　歷年</t>
    </r>
    <r>
      <rPr>
        <u/>
        <sz val="12"/>
        <color indexed="12"/>
        <rFont val="Times New Roman"/>
        <family val="1"/>
      </rPr>
      <t>0-17</t>
    </r>
    <r>
      <rPr>
        <u/>
        <sz val="12"/>
        <color indexed="12"/>
        <rFont val="標楷體"/>
        <family val="4"/>
        <charset val="136"/>
      </rPr>
      <t>歲兒童及少年非自然死人數統計</t>
    </r>
    <phoneticPr fontId="2" type="noConversion"/>
  </si>
  <si>
    <r>
      <rPr>
        <u/>
        <sz val="12"/>
        <color indexed="12"/>
        <rFont val="標楷體"/>
        <family val="4"/>
        <charset val="136"/>
      </rPr>
      <t>表</t>
    </r>
    <r>
      <rPr>
        <u/>
        <sz val="12"/>
        <color indexed="12"/>
        <rFont val="Times New Roman"/>
        <family val="1"/>
      </rPr>
      <t>20</t>
    </r>
    <r>
      <rPr>
        <u/>
        <sz val="12"/>
        <color indexed="12"/>
        <rFont val="標楷體"/>
        <family val="4"/>
        <charset val="136"/>
      </rPr>
      <t>　歷年</t>
    </r>
    <r>
      <rPr>
        <u/>
        <sz val="12"/>
        <color indexed="12"/>
        <rFont val="Times New Roman"/>
        <family val="1"/>
      </rPr>
      <t>0-11</t>
    </r>
    <r>
      <rPr>
        <u/>
        <sz val="12"/>
        <color indexed="12"/>
        <rFont val="標楷體"/>
        <family val="4"/>
        <charset val="136"/>
      </rPr>
      <t>歲兒童非自然死人數統計</t>
    </r>
    <phoneticPr fontId="2" type="noConversion"/>
  </si>
  <si>
    <r>
      <rPr>
        <u/>
        <sz val="12"/>
        <color indexed="12"/>
        <rFont val="標楷體"/>
        <family val="4"/>
        <charset val="136"/>
      </rPr>
      <t>表</t>
    </r>
    <r>
      <rPr>
        <u/>
        <sz val="12"/>
        <color indexed="12"/>
        <rFont val="Times New Roman"/>
        <family val="1"/>
      </rPr>
      <t>21</t>
    </r>
    <r>
      <rPr>
        <u/>
        <sz val="12"/>
        <color indexed="12"/>
        <rFont val="標楷體"/>
        <family val="4"/>
        <charset val="136"/>
      </rPr>
      <t>　歷年嬰兒非自然死人數統計</t>
    </r>
    <phoneticPr fontId="2" type="noConversion"/>
  </si>
  <si>
    <r>
      <rPr>
        <u/>
        <sz val="12"/>
        <color indexed="12"/>
        <rFont val="標楷體"/>
        <family val="4"/>
        <charset val="136"/>
      </rPr>
      <t>表</t>
    </r>
    <r>
      <rPr>
        <u/>
        <sz val="12"/>
        <color indexed="12"/>
        <rFont val="Times New Roman"/>
        <family val="1"/>
      </rPr>
      <t>22</t>
    </r>
    <r>
      <rPr>
        <u/>
        <sz val="12"/>
        <color indexed="12"/>
        <rFont val="標楷體"/>
        <family val="4"/>
        <charset val="136"/>
      </rPr>
      <t>　歷年</t>
    </r>
    <r>
      <rPr>
        <u/>
        <sz val="12"/>
        <color indexed="12"/>
        <rFont val="Times New Roman"/>
        <family val="1"/>
      </rPr>
      <t>1-5</t>
    </r>
    <r>
      <rPr>
        <u/>
        <sz val="12"/>
        <color indexed="12"/>
        <rFont val="標楷體"/>
        <family val="4"/>
        <charset val="136"/>
      </rPr>
      <t>歲兒童非自然死人數統計</t>
    </r>
    <phoneticPr fontId="2" type="noConversion"/>
  </si>
  <si>
    <r>
      <rPr>
        <u/>
        <sz val="12"/>
        <color indexed="12"/>
        <rFont val="標楷體"/>
        <family val="4"/>
        <charset val="136"/>
      </rPr>
      <t>表</t>
    </r>
    <r>
      <rPr>
        <u/>
        <sz val="12"/>
        <color indexed="12"/>
        <rFont val="Times New Roman"/>
        <family val="1"/>
      </rPr>
      <t>23</t>
    </r>
    <r>
      <rPr>
        <u/>
        <sz val="12"/>
        <color indexed="12"/>
        <rFont val="標楷體"/>
        <family val="4"/>
        <charset val="136"/>
      </rPr>
      <t>　歷年</t>
    </r>
    <r>
      <rPr>
        <u/>
        <sz val="12"/>
        <color indexed="12"/>
        <rFont val="Times New Roman"/>
        <family val="1"/>
      </rPr>
      <t>6-11</t>
    </r>
    <r>
      <rPr>
        <u/>
        <sz val="12"/>
        <color indexed="12"/>
        <rFont val="標楷體"/>
        <family val="4"/>
        <charset val="136"/>
      </rPr>
      <t>歲兒童非自然死人數統計</t>
    </r>
    <phoneticPr fontId="2" type="noConversion"/>
  </si>
  <si>
    <r>
      <rPr>
        <u/>
        <sz val="12"/>
        <color indexed="12"/>
        <rFont val="標楷體"/>
        <family val="4"/>
        <charset val="136"/>
      </rPr>
      <t>表</t>
    </r>
    <r>
      <rPr>
        <u/>
        <sz val="12"/>
        <color indexed="12"/>
        <rFont val="Times New Roman"/>
        <family val="1"/>
      </rPr>
      <t>24</t>
    </r>
    <r>
      <rPr>
        <u/>
        <sz val="12"/>
        <color indexed="12"/>
        <rFont val="標楷體"/>
        <family val="4"/>
        <charset val="136"/>
      </rPr>
      <t>　歷年</t>
    </r>
    <r>
      <rPr>
        <u/>
        <sz val="12"/>
        <color indexed="12"/>
        <rFont val="Times New Roman"/>
        <family val="1"/>
      </rPr>
      <t>12-17</t>
    </r>
    <r>
      <rPr>
        <u/>
        <sz val="12"/>
        <color indexed="12"/>
        <rFont val="標楷體"/>
        <family val="4"/>
        <charset val="136"/>
      </rPr>
      <t>歲少年非自然死人數統計</t>
    </r>
    <phoneticPr fontId="2" type="noConversion"/>
  </si>
  <si>
    <r>
      <rPr>
        <u/>
        <sz val="12"/>
        <color indexed="12"/>
        <rFont val="標楷體"/>
        <family val="4"/>
        <charset val="136"/>
      </rPr>
      <t>表</t>
    </r>
    <r>
      <rPr>
        <u/>
        <sz val="12"/>
        <color indexed="12"/>
        <rFont val="Times New Roman"/>
        <family val="1"/>
      </rPr>
      <t>13</t>
    </r>
    <r>
      <rPr>
        <u/>
        <sz val="12"/>
        <color indexed="12"/>
        <rFont val="標楷體"/>
        <family val="4"/>
        <charset val="136"/>
      </rPr>
      <t>　</t>
    </r>
    <r>
      <rPr>
        <u/>
        <sz val="12"/>
        <color indexed="12"/>
        <rFont val="Times New Roman"/>
        <family val="1"/>
      </rPr>
      <t>0-17</t>
    </r>
    <r>
      <rPr>
        <u/>
        <sz val="12"/>
        <color indexed="12"/>
        <rFont val="標楷體"/>
        <family val="4"/>
        <charset val="136"/>
      </rPr>
      <t>歲兒童及少年非自然死人數統計</t>
    </r>
    <r>
      <rPr>
        <u/>
        <sz val="12"/>
        <color indexed="12"/>
        <rFont val="Times New Roman"/>
        <family val="1"/>
      </rPr>
      <t>-</t>
    </r>
    <r>
      <rPr>
        <u/>
        <sz val="12"/>
        <color indexed="12"/>
        <rFont val="標楷體"/>
        <family val="4"/>
        <charset val="136"/>
      </rPr>
      <t>按縣市別</t>
    </r>
    <phoneticPr fontId="2" type="noConversion"/>
  </si>
  <si>
    <r>
      <rPr>
        <sz val="11"/>
        <rFont val="標楷體"/>
        <family val="4"/>
        <charset val="136"/>
      </rPr>
      <t>單位：人、每十萬人口、</t>
    </r>
    <r>
      <rPr>
        <sz val="11"/>
        <rFont val="Times New Roman"/>
        <family val="1"/>
      </rPr>
      <t>%</t>
    </r>
    <phoneticPr fontId="2" type="noConversion"/>
  </si>
  <si>
    <r>
      <rPr>
        <sz val="10"/>
        <rFont val="標楷體"/>
        <family val="4"/>
        <charset val="136"/>
      </rPr>
      <t>死亡</t>
    </r>
  </si>
  <si>
    <r>
      <rPr>
        <sz val="10"/>
        <rFont val="標楷體"/>
        <family val="4"/>
        <charset val="136"/>
      </rPr>
      <t>死亡人數</t>
    </r>
    <phoneticPr fontId="2" type="noConversion"/>
  </si>
  <si>
    <r>
      <rPr>
        <sz val="10"/>
        <rFont val="標楷體"/>
        <family val="4"/>
        <charset val="136"/>
      </rPr>
      <t>國際死因</t>
    </r>
  </si>
  <si>
    <r>
      <rPr>
        <sz val="10"/>
        <rFont val="標楷體"/>
        <family val="4"/>
        <charset val="136"/>
      </rPr>
      <t>死亡原因</t>
    </r>
  </si>
  <si>
    <r>
      <rPr>
        <sz val="10"/>
        <rFont val="標楷體"/>
        <family val="4"/>
        <charset val="136"/>
      </rPr>
      <t>死亡率</t>
    </r>
    <phoneticPr fontId="2" type="noConversion"/>
  </si>
  <si>
    <r>
      <rPr>
        <sz val="10"/>
        <rFont val="標楷體"/>
        <family val="4"/>
        <charset val="136"/>
      </rPr>
      <t>結構比</t>
    </r>
    <phoneticPr fontId="2" type="noConversion"/>
  </si>
  <si>
    <r>
      <rPr>
        <sz val="10"/>
        <rFont val="標楷體"/>
        <family val="4"/>
        <charset val="136"/>
      </rPr>
      <t>位</t>
    </r>
  </si>
  <si>
    <r>
      <rPr>
        <sz val="10"/>
        <rFont val="標楷體"/>
        <family val="4"/>
        <charset val="136"/>
      </rPr>
      <t>分類號碼</t>
    </r>
  </si>
  <si>
    <r>
      <rPr>
        <sz val="10"/>
        <rFont val="標楷體"/>
        <family val="4"/>
        <charset val="136"/>
      </rPr>
      <t>人數</t>
    </r>
  </si>
  <si>
    <r>
      <rPr>
        <sz val="10"/>
        <rFont val="標楷體"/>
        <family val="4"/>
        <charset val="136"/>
      </rPr>
      <t>死亡率</t>
    </r>
  </si>
  <si>
    <r>
      <rPr>
        <sz val="10"/>
        <rFont val="標楷體"/>
        <family val="4"/>
        <charset val="136"/>
      </rPr>
      <t>國際死因</t>
    </r>
    <phoneticPr fontId="2" type="noConversion"/>
  </si>
  <si>
    <r>
      <rPr>
        <sz val="18"/>
        <rFont val="標楷體"/>
        <family val="4"/>
        <charset val="136"/>
      </rPr>
      <t>表</t>
    </r>
    <r>
      <rPr>
        <sz val="18"/>
        <rFont val="Times New Roman"/>
        <family val="1"/>
      </rPr>
      <t>7</t>
    </r>
    <r>
      <rPr>
        <sz val="18"/>
        <rFont val="標楷體"/>
        <family val="4"/>
        <charset val="136"/>
      </rPr>
      <t>　</t>
    </r>
    <r>
      <rPr>
        <sz val="18"/>
        <rFont val="Times New Roman"/>
        <family val="1"/>
      </rPr>
      <t>65</t>
    </r>
    <r>
      <rPr>
        <sz val="18"/>
        <rFont val="標楷體"/>
        <family val="4"/>
        <charset val="136"/>
      </rPr>
      <t>歲以上主要死亡原因</t>
    </r>
    <phoneticPr fontId="2" type="noConversion"/>
  </si>
  <si>
    <r>
      <t>109</t>
    </r>
    <r>
      <rPr>
        <sz val="12"/>
        <rFont val="標楷體"/>
        <family val="4"/>
        <charset val="136"/>
      </rPr>
      <t>年</t>
    </r>
    <phoneticPr fontId="28" type="noConversion"/>
  </si>
  <si>
    <t>縣市別</t>
    <phoneticPr fontId="2" type="noConversion"/>
  </si>
  <si>
    <t>縣市別</t>
    <phoneticPr fontId="2" type="noConversion"/>
  </si>
  <si>
    <t xml:space="preserve">   非病死或非自然死</t>
    <phoneticPr fontId="2" type="noConversion"/>
  </si>
  <si>
    <t>他殺</t>
    <phoneticPr fontId="2" type="noConversion"/>
  </si>
  <si>
    <t>其他</t>
    <phoneticPr fontId="2" type="noConversion"/>
  </si>
  <si>
    <t>跌倒(落)</t>
    <phoneticPr fontId="2" type="noConversion"/>
  </si>
  <si>
    <t>暴露於煙霧、火災與火焰</t>
    <phoneticPr fontId="2" type="noConversion"/>
  </si>
  <si>
    <t>意外溺死或淹沒</t>
    <phoneticPr fontId="2" type="noConversion"/>
  </si>
  <si>
    <t>機動車交通事故</t>
    <phoneticPr fontId="2" type="noConversion"/>
  </si>
  <si>
    <t>總  計</t>
    <phoneticPr fontId="2" type="noConversion"/>
  </si>
  <si>
    <t>總  計</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</si>
  <si>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</si>
  <si>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</si>
  <si>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</si>
  <si>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</si>
  <si>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</si>
  <si>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</si>
  <si>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</si>
  <si>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</si>
  <si>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</si>
  <si>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</si>
  <si>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彰化縣</t>
    <phoneticPr fontId="2" type="noConversion"/>
  </si>
  <si>
    <t>南投縣</t>
    <phoneticPr fontId="2" type="noConversion"/>
  </si>
  <si>
    <t>南投縣</t>
    <phoneticPr fontId="2" type="noConversion"/>
  </si>
  <si>
    <t>雲林縣</t>
    <phoneticPr fontId="2" type="noConversion"/>
  </si>
  <si>
    <t>雲林縣</t>
    <phoneticPr fontId="2" type="noConversion"/>
  </si>
  <si>
    <t>屏東縣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</si>
  <si>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</si>
  <si>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</si>
  <si>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</si>
  <si>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</si>
  <si>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</si>
  <si>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r>
      <rPr>
        <sz val="18"/>
        <rFont val="標楷體"/>
        <family val="4"/>
        <charset val="136"/>
      </rPr>
      <t>表</t>
    </r>
    <r>
      <rPr>
        <sz val="18"/>
        <rFont val="Times New Roman"/>
        <family val="1"/>
      </rPr>
      <t>13</t>
    </r>
    <r>
      <rPr>
        <sz val="18"/>
        <rFont val="標楷體"/>
        <family val="4"/>
        <charset val="136"/>
      </rPr>
      <t>　</t>
    </r>
    <r>
      <rPr>
        <sz val="18"/>
        <rFont val="Times New Roman"/>
        <family val="1"/>
      </rPr>
      <t>0-17</t>
    </r>
    <r>
      <rPr>
        <sz val="18"/>
        <rFont val="標楷體"/>
        <family val="4"/>
        <charset val="136"/>
      </rPr>
      <t>歲兒童及少年非自然死人數統計</t>
    </r>
    <r>
      <rPr>
        <sz val="18"/>
        <rFont val="Times New Roman"/>
        <family val="1"/>
      </rPr>
      <t>-</t>
    </r>
    <r>
      <rPr>
        <sz val="18"/>
        <rFont val="標楷體"/>
        <family val="4"/>
        <charset val="136"/>
      </rPr>
      <t>按縣市別</t>
    </r>
    <phoneticPr fontId="2" type="noConversion"/>
  </si>
  <si>
    <t>單位：人</t>
    <phoneticPr fontId="2" type="noConversion"/>
  </si>
  <si>
    <t>縣市別</t>
    <phoneticPr fontId="2" type="noConversion"/>
  </si>
  <si>
    <t>自殺</t>
    <phoneticPr fontId="2" type="noConversion"/>
  </si>
  <si>
    <t>因暴露與接觸有毒物質所致的意外中毒</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</si>
  <si>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</si>
  <si>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</si>
  <si>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</si>
  <si>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</si>
  <si>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</si>
  <si>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</si>
  <si>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</si>
  <si>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</si>
  <si>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</si>
  <si>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</si>
  <si>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</si>
  <si>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</si>
  <si>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</si>
  <si>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</si>
  <si>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</si>
  <si>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</si>
  <si>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</si>
  <si>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</si>
  <si>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</si>
  <si>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</si>
  <si>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r>
      <rPr>
        <sz val="18"/>
        <rFont val="標楷體"/>
        <family val="4"/>
        <charset val="136"/>
      </rPr>
      <t>表</t>
    </r>
    <r>
      <rPr>
        <sz val="18"/>
        <rFont val="Times New Roman"/>
        <family val="1"/>
      </rPr>
      <t>14</t>
    </r>
    <r>
      <rPr>
        <sz val="18"/>
        <rFont val="標楷體"/>
        <family val="4"/>
        <charset val="136"/>
      </rPr>
      <t>　</t>
    </r>
    <r>
      <rPr>
        <sz val="18"/>
        <rFont val="Times New Roman"/>
        <family val="1"/>
      </rPr>
      <t>0-11</t>
    </r>
    <r>
      <rPr>
        <sz val="18"/>
        <rFont val="標楷體"/>
        <family val="4"/>
        <charset val="136"/>
      </rPr>
      <t>歲兒童非自然死人數統計</t>
    </r>
    <r>
      <rPr>
        <sz val="18"/>
        <rFont val="Times New Roman"/>
        <family val="1"/>
      </rPr>
      <t>-</t>
    </r>
    <r>
      <rPr>
        <sz val="18"/>
        <rFont val="標楷體"/>
        <family val="4"/>
        <charset val="136"/>
      </rPr>
      <t>按縣市別</t>
    </r>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</si>
  <si>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</si>
  <si>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</si>
  <si>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</si>
  <si>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</si>
  <si>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</si>
  <si>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</si>
  <si>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</si>
  <si>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</si>
  <si>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</si>
  <si>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</si>
  <si>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</si>
  <si>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</si>
  <si>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</si>
  <si>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</si>
  <si>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</si>
  <si>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</si>
  <si>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</si>
  <si>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</si>
  <si>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</si>
  <si>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r>
      <rPr>
        <sz val="18"/>
        <rFont val="標楷體"/>
        <family val="4"/>
        <charset val="136"/>
      </rPr>
      <t>表</t>
    </r>
    <r>
      <rPr>
        <sz val="18"/>
        <rFont val="Times New Roman"/>
        <family val="1"/>
      </rPr>
      <t>16</t>
    </r>
    <r>
      <rPr>
        <sz val="18"/>
        <rFont val="標楷體"/>
        <family val="4"/>
        <charset val="136"/>
      </rPr>
      <t>　</t>
    </r>
    <r>
      <rPr>
        <sz val="18"/>
        <rFont val="Times New Roman"/>
        <family val="1"/>
      </rPr>
      <t>1-5</t>
    </r>
    <r>
      <rPr>
        <sz val="18"/>
        <rFont val="標楷體"/>
        <family val="4"/>
        <charset val="136"/>
      </rPr>
      <t>歲兒童非自然死人數統計</t>
    </r>
    <r>
      <rPr>
        <sz val="18"/>
        <rFont val="Times New Roman"/>
        <family val="1"/>
      </rPr>
      <t>-</t>
    </r>
    <r>
      <rPr>
        <sz val="18"/>
        <rFont val="標楷體"/>
        <family val="4"/>
        <charset val="136"/>
      </rPr>
      <t>按縣市別</t>
    </r>
    <phoneticPr fontId="2" type="noConversion"/>
  </si>
  <si>
    <t>臺北市</t>
    <phoneticPr fontId="2" type="noConversion"/>
  </si>
  <si>
    <t>宜蘭縣</t>
    <phoneticPr fontId="2" type="noConversion"/>
  </si>
  <si>
    <t>新竹縣</t>
    <phoneticPr fontId="2" type="noConversion"/>
  </si>
  <si>
    <t>苗栗縣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</si>
  <si>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</si>
  <si>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</si>
  <si>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</si>
  <si>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</si>
  <si>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</si>
  <si>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</si>
  <si>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</si>
  <si>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</si>
  <si>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</si>
  <si>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</si>
  <si>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</si>
  <si>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縣市別</t>
    <phoneticPr fontId="2" type="noConversion"/>
  </si>
  <si>
    <t xml:space="preserve">   非病死或非自然死</t>
    <phoneticPr fontId="2" type="noConversion"/>
  </si>
  <si>
    <t>自殺</t>
    <phoneticPr fontId="2" type="noConversion"/>
  </si>
  <si>
    <t>他殺</t>
    <phoneticPr fontId="2" type="noConversion"/>
  </si>
  <si>
    <t>其他</t>
    <phoneticPr fontId="2" type="noConversion"/>
  </si>
  <si>
    <t>因暴露與接觸有毒物質所致的意外中毒</t>
    <phoneticPr fontId="2" type="noConversion"/>
  </si>
  <si>
    <t>跌倒(落)</t>
    <phoneticPr fontId="2" type="noConversion"/>
  </si>
  <si>
    <t>暴露於煙霧、火災與火焰</t>
    <phoneticPr fontId="2" type="noConversion"/>
  </si>
  <si>
    <t>意外溺死或淹沒</t>
    <phoneticPr fontId="2" type="noConversion"/>
  </si>
  <si>
    <t>機動車交通事故</t>
    <phoneticPr fontId="2" type="noConversion"/>
  </si>
  <si>
    <t>總  計</t>
    <phoneticPr fontId="2" type="noConversion"/>
  </si>
  <si>
    <t>新北市</t>
    <phoneticPr fontId="2" type="noConversion"/>
  </si>
  <si>
    <r>
      <rPr>
        <sz val="18"/>
        <rFont val="標楷體"/>
        <family val="4"/>
        <charset val="136"/>
      </rPr>
      <t>表</t>
    </r>
    <r>
      <rPr>
        <sz val="18"/>
        <rFont val="Times New Roman"/>
        <family val="1"/>
      </rPr>
      <t>17</t>
    </r>
    <r>
      <rPr>
        <sz val="18"/>
        <rFont val="標楷體"/>
        <family val="4"/>
        <charset val="136"/>
      </rPr>
      <t>　</t>
    </r>
    <r>
      <rPr>
        <sz val="18"/>
        <rFont val="Times New Roman"/>
        <family val="1"/>
      </rPr>
      <t>6-11</t>
    </r>
    <r>
      <rPr>
        <sz val="18"/>
        <rFont val="標楷體"/>
        <family val="4"/>
        <charset val="136"/>
      </rPr>
      <t>歲兒童非自然死人數統計</t>
    </r>
    <r>
      <rPr>
        <sz val="18"/>
        <rFont val="Times New Roman"/>
        <family val="1"/>
      </rPr>
      <t>-</t>
    </r>
    <r>
      <rPr>
        <sz val="18"/>
        <rFont val="標楷體"/>
        <family val="4"/>
        <charset val="136"/>
      </rPr>
      <t>按縣市別</t>
    </r>
    <phoneticPr fontId="2" type="noConversion"/>
  </si>
  <si>
    <t>單位：人</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</si>
  <si>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</si>
  <si>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</si>
  <si>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</si>
  <si>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</si>
  <si>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</si>
  <si>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</si>
  <si>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</si>
  <si>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</si>
  <si>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</si>
  <si>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</si>
  <si>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</si>
  <si>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</si>
  <si>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</si>
  <si>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</si>
  <si>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</si>
  <si>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</si>
  <si>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</si>
  <si>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</si>
  <si>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</si>
  <si>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桃園市</t>
    <phoneticPr fontId="2" type="noConversion"/>
  </si>
  <si>
    <r>
      <rPr>
        <sz val="18"/>
        <rFont val="標楷體"/>
        <family val="4"/>
        <charset val="136"/>
      </rPr>
      <t>表</t>
    </r>
    <r>
      <rPr>
        <sz val="18"/>
        <rFont val="Times New Roman"/>
        <family val="1"/>
      </rPr>
      <t>18</t>
    </r>
    <r>
      <rPr>
        <sz val="18"/>
        <rFont val="標楷體"/>
        <family val="4"/>
        <charset val="136"/>
      </rPr>
      <t>　</t>
    </r>
    <r>
      <rPr>
        <sz val="18"/>
        <rFont val="Times New Roman"/>
        <family val="1"/>
      </rPr>
      <t>12-17</t>
    </r>
    <r>
      <rPr>
        <sz val="18"/>
        <rFont val="標楷體"/>
        <family val="4"/>
        <charset val="136"/>
      </rPr>
      <t>歲少年非自然死人數統計</t>
    </r>
    <r>
      <rPr>
        <sz val="18"/>
        <rFont val="Times New Roman"/>
        <family val="1"/>
      </rPr>
      <t>-</t>
    </r>
    <r>
      <rPr>
        <sz val="18"/>
        <rFont val="標楷體"/>
        <family val="4"/>
        <charset val="136"/>
      </rPr>
      <t>按縣市別</t>
    </r>
    <phoneticPr fontId="2" type="noConversion"/>
  </si>
  <si>
    <t xml:space="preserve">   非病死或非自然死</t>
    <phoneticPr fontId="2" type="noConversion"/>
  </si>
  <si>
    <t>自殺</t>
    <phoneticPr fontId="2" type="noConversion"/>
  </si>
  <si>
    <t>他殺</t>
    <phoneticPr fontId="2" type="noConversion"/>
  </si>
  <si>
    <t>跌倒(落)</t>
    <phoneticPr fontId="2" type="noConversion"/>
  </si>
  <si>
    <t>暴露於煙霧、火災與火焰</t>
    <phoneticPr fontId="2" type="noConversion"/>
  </si>
  <si>
    <t>意外溺死或淹沒</t>
    <phoneticPr fontId="2" type="noConversion"/>
  </si>
  <si>
    <t>機動車交通事故</t>
    <phoneticPr fontId="2" type="noConversion"/>
  </si>
  <si>
    <t>新北市</t>
    <phoneticPr fontId="2" type="noConversion"/>
  </si>
  <si>
    <t>臺北市</t>
    <phoneticPr fontId="2" type="noConversion"/>
  </si>
  <si>
    <t>臺中市</t>
    <phoneticPr fontId="2" type="noConversion"/>
  </si>
  <si>
    <t>宜蘭縣</t>
    <phoneticPr fontId="2" type="noConversion"/>
  </si>
  <si>
    <t>新竹縣</t>
    <phoneticPr fontId="2" type="noConversion"/>
  </si>
  <si>
    <t>苗栗縣</t>
    <phoneticPr fontId="2" type="noConversion"/>
  </si>
  <si>
    <t>雲林縣</t>
    <phoneticPr fontId="2" type="noConversion"/>
  </si>
  <si>
    <t>嘉義縣</t>
    <phoneticPr fontId="2" type="noConversion"/>
  </si>
  <si>
    <t>臺東縣</t>
    <phoneticPr fontId="2" type="noConversion"/>
  </si>
  <si>
    <t>花蓮縣</t>
    <phoneticPr fontId="2" type="noConversion"/>
  </si>
  <si>
    <t>澎湖縣</t>
    <phoneticPr fontId="2" type="noConversion"/>
  </si>
  <si>
    <t>嘉義市</t>
    <phoneticPr fontId="2" type="noConversion"/>
  </si>
  <si>
    <t>縣市別</t>
    <phoneticPr fontId="2" type="noConversion"/>
  </si>
  <si>
    <t>自殺</t>
    <phoneticPr fontId="2" type="noConversion"/>
  </si>
  <si>
    <t>其他</t>
    <phoneticPr fontId="2" type="noConversion"/>
  </si>
  <si>
    <t>因暴露與接觸有毒物質所致的意外中毒</t>
    <phoneticPr fontId="2" type="noConversion"/>
  </si>
  <si>
    <t>跌倒(落)</t>
    <phoneticPr fontId="2" type="noConversion"/>
  </si>
  <si>
    <t>暴露於煙霧、火災與火焰</t>
    <phoneticPr fontId="2" type="noConversion"/>
  </si>
  <si>
    <t>意外溺死或淹沒</t>
    <phoneticPr fontId="2" type="noConversion"/>
  </si>
  <si>
    <t>總  計</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</si>
  <si>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</si>
  <si>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</si>
  <si>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</si>
  <si>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</si>
  <si>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</si>
  <si>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臺東縣</t>
    <phoneticPr fontId="2" type="noConversion"/>
  </si>
  <si>
    <t>花蓮縣</t>
    <phoneticPr fontId="2" type="noConversion"/>
  </si>
  <si>
    <r>
      <rPr>
        <sz val="18"/>
        <rFont val="標楷體"/>
        <family val="4"/>
        <charset val="136"/>
      </rPr>
      <t>表</t>
    </r>
    <r>
      <rPr>
        <sz val="18"/>
        <rFont val="Times New Roman"/>
        <family val="1"/>
      </rPr>
      <t>15</t>
    </r>
    <r>
      <rPr>
        <sz val="18"/>
        <rFont val="標楷體"/>
        <family val="4"/>
        <charset val="136"/>
      </rPr>
      <t>　嬰兒非自然死人數統計</t>
    </r>
    <r>
      <rPr>
        <sz val="18"/>
        <rFont val="Times New Roman"/>
        <family val="1"/>
      </rPr>
      <t>-</t>
    </r>
    <r>
      <rPr>
        <sz val="18"/>
        <rFont val="標楷體"/>
        <family val="4"/>
        <charset val="136"/>
      </rPr>
      <t>按縣市別</t>
    </r>
    <phoneticPr fontId="2" type="noConversion"/>
  </si>
  <si>
    <t>單位：人</t>
    <phoneticPr fontId="2" type="noConversion"/>
  </si>
  <si>
    <t xml:space="preserve">   非病死或非自然死</t>
    <phoneticPr fontId="2" type="noConversion"/>
  </si>
  <si>
    <t>他殺</t>
    <phoneticPr fontId="2" type="noConversion"/>
  </si>
  <si>
    <t>彰化縣</t>
    <phoneticPr fontId="2" type="noConversion"/>
  </si>
  <si>
    <t>嘉義縣</t>
    <phoneticPr fontId="2" type="noConversion"/>
  </si>
  <si>
    <t>澎湖縣</t>
    <phoneticPr fontId="2" type="noConversion"/>
  </si>
  <si>
    <t>新竹市</t>
    <phoneticPr fontId="2" type="noConversion"/>
  </si>
  <si>
    <t>金門縣</t>
    <phoneticPr fontId="2" type="noConversion"/>
  </si>
  <si>
    <r>
      <rPr>
        <sz val="18"/>
        <rFont val="標楷體"/>
        <family val="4"/>
        <charset val="136"/>
      </rPr>
      <t>表</t>
    </r>
    <r>
      <rPr>
        <sz val="18"/>
        <rFont val="Times New Roman"/>
        <family val="1"/>
      </rPr>
      <t>1</t>
    </r>
    <r>
      <rPr>
        <sz val="18"/>
        <rFont val="標楷體"/>
        <family val="4"/>
        <charset val="136"/>
      </rPr>
      <t>　主要死亡原因</t>
    </r>
    <phoneticPr fontId="2" type="noConversion"/>
  </si>
  <si>
    <t>合            計</t>
    <phoneticPr fontId="2" type="noConversion"/>
  </si>
  <si>
    <t>男            性</t>
    <phoneticPr fontId="2" type="noConversion"/>
  </si>
  <si>
    <t>女            性</t>
    <phoneticPr fontId="2" type="noConversion"/>
  </si>
  <si>
    <r>
      <rPr>
        <sz val="10"/>
        <rFont val="標楷體"/>
        <family val="4"/>
        <charset val="136"/>
      </rPr>
      <t>每十萬人口</t>
    </r>
    <phoneticPr fontId="2" type="noConversion"/>
  </si>
  <si>
    <r>
      <rPr>
        <sz val="10"/>
        <rFont val="標楷體"/>
        <family val="4"/>
        <charset val="136"/>
      </rPr>
      <t>標準化</t>
    </r>
    <phoneticPr fontId="2" type="noConversion"/>
  </si>
  <si>
    <t>A00-Y98</t>
  </si>
  <si>
    <t>所有死亡原因</t>
  </si>
  <si>
    <t>I01-I02.0, I05-I09, I20-I25, I27, I30-I52</t>
  </si>
  <si>
    <t>J12-J18</t>
  </si>
  <si>
    <t>肺炎</t>
  </si>
  <si>
    <t>V01-X59, Y85-Y86</t>
  </si>
  <si>
    <t>其他</t>
  </si>
  <si>
    <t>原位與良性腫瘤（惡性腫瘤除外）</t>
    <phoneticPr fontId="2" type="noConversion"/>
  </si>
  <si>
    <t>骨骼肌肉系統及結締組織之疾病</t>
  </si>
  <si>
    <r>
      <rPr>
        <sz val="18"/>
        <rFont val="標楷體"/>
        <family val="4"/>
        <charset val="136"/>
      </rPr>
      <t>表</t>
    </r>
    <r>
      <rPr>
        <sz val="18"/>
        <rFont val="Times New Roman"/>
        <family val="1"/>
      </rPr>
      <t>2</t>
    </r>
    <r>
      <rPr>
        <sz val="18"/>
        <rFont val="標楷體"/>
        <family val="4"/>
        <charset val="136"/>
      </rPr>
      <t>　嬰兒主要死亡原因</t>
    </r>
    <phoneticPr fontId="2" type="noConversion"/>
  </si>
  <si>
    <r>
      <rPr>
        <sz val="11"/>
        <rFont val="標楷體"/>
        <family val="4"/>
        <charset val="136"/>
      </rPr>
      <t>單位：人、每十萬活產、</t>
    </r>
    <r>
      <rPr>
        <sz val="11"/>
        <rFont val="Times New Roman"/>
        <family val="1"/>
      </rPr>
      <t>%</t>
    </r>
    <phoneticPr fontId="2" type="noConversion"/>
  </si>
  <si>
    <t>Q00-Q99</t>
  </si>
  <si>
    <t>先天性畸形、變形及染色體異常</t>
  </si>
  <si>
    <t>P20-P28　</t>
  </si>
  <si>
    <t>源於周產期的呼吸性疾患</t>
  </si>
  <si>
    <t>P05-P08</t>
  </si>
  <si>
    <t>與妊娠長短及胎兒生長有關的疾患</t>
  </si>
  <si>
    <t>R95</t>
  </si>
  <si>
    <t>嬰兒猝死症候群（SIDS）</t>
  </si>
  <si>
    <t>P35-P39</t>
  </si>
  <si>
    <t>特發於周產期的感染</t>
  </si>
  <si>
    <t>P50-P61</t>
  </si>
  <si>
    <t>胎兒及新生兒出血及血液疾患</t>
  </si>
  <si>
    <t>心臟疾病（高血壓性心臟病除外）</t>
  </si>
  <si>
    <t>P00-P04</t>
  </si>
  <si>
    <t>母體因素及懷孕、分娩、生產之併發症所影響之胎兒及新生兒</t>
  </si>
  <si>
    <r>
      <rPr>
        <sz val="18"/>
        <rFont val="標楷體"/>
        <family val="4"/>
        <charset val="136"/>
      </rPr>
      <t>表</t>
    </r>
    <r>
      <rPr>
        <sz val="18"/>
        <rFont val="Times New Roman"/>
        <family val="1"/>
      </rPr>
      <t>4</t>
    </r>
    <r>
      <rPr>
        <sz val="18"/>
        <rFont val="標楷體"/>
        <family val="4"/>
        <charset val="136"/>
      </rPr>
      <t>　</t>
    </r>
    <r>
      <rPr>
        <sz val="18"/>
        <rFont val="Times New Roman"/>
        <family val="1"/>
      </rPr>
      <t>15-24</t>
    </r>
    <r>
      <rPr>
        <sz val="18"/>
        <rFont val="標楷體"/>
        <family val="4"/>
        <charset val="136"/>
      </rPr>
      <t>歲主要死亡原因</t>
    </r>
    <phoneticPr fontId="2" type="noConversion"/>
  </si>
  <si>
    <r>
      <rPr>
        <sz val="18"/>
        <rFont val="標楷體"/>
        <family val="4"/>
        <charset val="136"/>
      </rPr>
      <t>表</t>
    </r>
    <r>
      <rPr>
        <sz val="18"/>
        <rFont val="Times New Roman"/>
        <family val="1"/>
      </rPr>
      <t>5</t>
    </r>
    <r>
      <rPr>
        <sz val="18"/>
        <rFont val="標楷體"/>
        <family val="4"/>
        <charset val="136"/>
      </rPr>
      <t>　</t>
    </r>
    <r>
      <rPr>
        <sz val="18"/>
        <rFont val="Times New Roman"/>
        <family val="1"/>
      </rPr>
      <t>25-44</t>
    </r>
    <r>
      <rPr>
        <sz val="18"/>
        <rFont val="標楷體"/>
        <family val="4"/>
        <charset val="136"/>
      </rPr>
      <t>歲主要死亡原因</t>
    </r>
    <phoneticPr fontId="2" type="noConversion"/>
  </si>
  <si>
    <r>
      <rPr>
        <sz val="18"/>
        <rFont val="標楷體"/>
        <family val="4"/>
        <charset val="136"/>
      </rPr>
      <t>表</t>
    </r>
    <r>
      <rPr>
        <sz val="18"/>
        <rFont val="Times New Roman"/>
        <family val="1"/>
      </rPr>
      <t>6</t>
    </r>
    <r>
      <rPr>
        <sz val="18"/>
        <rFont val="標楷體"/>
        <family val="4"/>
        <charset val="136"/>
      </rPr>
      <t>　</t>
    </r>
    <r>
      <rPr>
        <sz val="18"/>
        <rFont val="Times New Roman"/>
        <family val="1"/>
      </rPr>
      <t>45-64</t>
    </r>
    <r>
      <rPr>
        <sz val="18"/>
        <rFont val="標楷體"/>
        <family val="4"/>
        <charset val="136"/>
      </rPr>
      <t>歲主要死亡原因</t>
    </r>
    <phoneticPr fontId="2" type="noConversion"/>
  </si>
  <si>
    <r>
      <rPr>
        <sz val="18"/>
        <rFont val="標楷體"/>
        <family val="4"/>
        <charset val="136"/>
      </rPr>
      <t>表</t>
    </r>
    <r>
      <rPr>
        <sz val="18"/>
        <rFont val="Times New Roman"/>
        <family val="1"/>
      </rPr>
      <t>8</t>
    </r>
    <r>
      <rPr>
        <sz val="18"/>
        <rFont val="標楷體"/>
        <family val="4"/>
        <charset val="136"/>
      </rPr>
      <t>　</t>
    </r>
    <r>
      <rPr>
        <sz val="18"/>
        <rFont val="Times New Roman"/>
        <family val="1"/>
      </rPr>
      <t>0-17</t>
    </r>
    <r>
      <rPr>
        <sz val="18"/>
        <rFont val="標楷體"/>
        <family val="4"/>
        <charset val="136"/>
      </rPr>
      <t>歲兒童及少年主要死亡原因</t>
    </r>
    <phoneticPr fontId="2" type="noConversion"/>
  </si>
  <si>
    <r>
      <rPr>
        <sz val="18"/>
        <rFont val="標楷體"/>
        <family val="4"/>
        <charset val="136"/>
      </rPr>
      <t>表</t>
    </r>
    <r>
      <rPr>
        <sz val="18"/>
        <rFont val="Times New Roman"/>
        <family val="1"/>
      </rPr>
      <t>9</t>
    </r>
    <r>
      <rPr>
        <sz val="18"/>
        <rFont val="標楷體"/>
        <family val="4"/>
        <charset val="136"/>
      </rPr>
      <t>　</t>
    </r>
    <r>
      <rPr>
        <sz val="18"/>
        <rFont val="Times New Roman"/>
        <family val="1"/>
      </rPr>
      <t>0-11</t>
    </r>
    <r>
      <rPr>
        <sz val="18"/>
        <rFont val="標楷體"/>
        <family val="4"/>
        <charset val="136"/>
      </rPr>
      <t>歲兒童主要死亡原因</t>
    </r>
    <phoneticPr fontId="2" type="noConversion"/>
  </si>
  <si>
    <r>
      <rPr>
        <sz val="18"/>
        <rFont val="標楷體"/>
        <family val="4"/>
        <charset val="136"/>
      </rPr>
      <t>表</t>
    </r>
    <r>
      <rPr>
        <sz val="18"/>
        <rFont val="Times New Roman"/>
        <family val="1"/>
      </rPr>
      <t>10</t>
    </r>
    <r>
      <rPr>
        <sz val="18"/>
        <rFont val="標楷體"/>
        <family val="4"/>
        <charset val="136"/>
      </rPr>
      <t>　</t>
    </r>
    <r>
      <rPr>
        <sz val="18"/>
        <rFont val="Times New Roman"/>
        <family val="1"/>
      </rPr>
      <t>1-5</t>
    </r>
    <r>
      <rPr>
        <sz val="18"/>
        <rFont val="標楷體"/>
        <family val="4"/>
        <charset val="136"/>
      </rPr>
      <t>歲兒童主要死亡原因</t>
    </r>
    <phoneticPr fontId="2" type="noConversion"/>
  </si>
  <si>
    <r>
      <rPr>
        <sz val="18"/>
        <rFont val="標楷體"/>
        <family val="4"/>
        <charset val="136"/>
      </rPr>
      <t>表</t>
    </r>
    <r>
      <rPr>
        <sz val="18"/>
        <rFont val="Times New Roman"/>
        <family val="1"/>
      </rPr>
      <t>11</t>
    </r>
    <r>
      <rPr>
        <sz val="18"/>
        <rFont val="標楷體"/>
        <family val="4"/>
        <charset val="136"/>
      </rPr>
      <t>　</t>
    </r>
    <r>
      <rPr>
        <sz val="18"/>
        <rFont val="Times New Roman"/>
        <family val="1"/>
      </rPr>
      <t>6-11</t>
    </r>
    <r>
      <rPr>
        <sz val="18"/>
        <rFont val="標楷體"/>
        <family val="4"/>
        <charset val="136"/>
      </rPr>
      <t>歲兒童主要死亡原因</t>
    </r>
    <phoneticPr fontId="2" type="noConversion"/>
  </si>
  <si>
    <r>
      <rPr>
        <sz val="18"/>
        <rFont val="標楷體"/>
        <family val="4"/>
        <charset val="136"/>
      </rPr>
      <t>表</t>
    </r>
    <r>
      <rPr>
        <sz val="18"/>
        <rFont val="Times New Roman"/>
        <family val="1"/>
      </rPr>
      <t>12</t>
    </r>
    <r>
      <rPr>
        <sz val="18"/>
        <rFont val="標楷體"/>
        <family val="4"/>
        <charset val="136"/>
      </rPr>
      <t>　</t>
    </r>
    <r>
      <rPr>
        <sz val="18"/>
        <rFont val="Times New Roman"/>
        <family val="1"/>
      </rPr>
      <t>12-17</t>
    </r>
    <r>
      <rPr>
        <sz val="18"/>
        <rFont val="標楷體"/>
        <family val="4"/>
        <charset val="136"/>
      </rPr>
      <t>歲少年主要死亡原因</t>
    </r>
    <phoneticPr fontId="2" type="noConversion"/>
  </si>
  <si>
    <t>J66, J68-J69</t>
  </si>
  <si>
    <t>肇因於吸入外物之肺部病況（塵肺症及肺炎除外）</t>
  </si>
  <si>
    <r>
      <t>110</t>
    </r>
    <r>
      <rPr>
        <sz val="12"/>
        <rFont val="標楷體"/>
        <family val="4"/>
        <charset val="136"/>
      </rPr>
      <t>年</t>
    </r>
    <phoneticPr fontId="28" type="noConversion"/>
  </si>
  <si>
    <r>
      <rPr>
        <sz val="12"/>
        <rFont val="標楷體"/>
        <family val="4"/>
        <charset val="136"/>
      </rPr>
      <t>民國</t>
    </r>
    <r>
      <rPr>
        <sz val="12"/>
        <rFont val="Times New Roman"/>
        <family val="1"/>
      </rPr>
      <t>111</t>
    </r>
    <r>
      <rPr>
        <sz val="12"/>
        <rFont val="標楷體"/>
        <family val="4"/>
        <charset val="136"/>
      </rPr>
      <t>年</t>
    </r>
    <phoneticPr fontId="2" type="noConversion"/>
  </si>
  <si>
    <t>A00-Y98</t>
    <phoneticPr fontId="2" type="noConversion"/>
  </si>
  <si>
    <t>所有死亡原因</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</si>
  <si>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</si>
  <si>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</si>
  <si>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</si>
  <si>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</si>
  <si>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U07.1</t>
    <phoneticPr fontId="2" type="noConversion"/>
  </si>
  <si>
    <t>嚴重特殊傳染性肺炎（COVID-19）</t>
    <phoneticPr fontId="2" type="noConversion"/>
  </si>
  <si>
    <t>J12-J18</t>
    <phoneticPr fontId="2" type="noConversion"/>
  </si>
  <si>
    <t>肺炎</t>
    <phoneticPr fontId="2" type="noConversion"/>
  </si>
  <si>
    <t>E10-E14</t>
    <phoneticPr fontId="2" type="noConversion"/>
  </si>
  <si>
    <t>糖尿病</t>
    <phoneticPr fontId="2" type="noConversion"/>
  </si>
  <si>
    <t>I60-I69</t>
    <phoneticPr fontId="2" type="noConversion"/>
  </si>
  <si>
    <t>腦血管疾病</t>
    <phoneticPr fontId="2" type="noConversion"/>
  </si>
  <si>
    <t>I10-I15</t>
    <phoneticPr fontId="2" type="noConversion"/>
  </si>
  <si>
    <t>高血壓性疾病</t>
    <phoneticPr fontId="2" type="noConversion"/>
  </si>
  <si>
    <t>V01-X59, Y85-Y86</t>
    <phoneticPr fontId="2" type="noConversion"/>
  </si>
  <si>
    <t>事故傷害</t>
    <phoneticPr fontId="2" type="noConversion"/>
  </si>
  <si>
    <t>J40-J47</t>
    <phoneticPr fontId="2" type="noConversion"/>
  </si>
  <si>
    <t>慢性下呼吸道疾病</t>
    <phoneticPr fontId="2" type="noConversion"/>
  </si>
  <si>
    <t>N00-N07, N17-N19, N25-N27</t>
    <phoneticPr fontId="2" type="noConversion"/>
  </si>
  <si>
    <t>腎炎、腎病症候群及腎病變</t>
    <phoneticPr fontId="2" type="noConversion"/>
  </si>
  <si>
    <t>K70, K73-K74</t>
    <phoneticPr fontId="2" type="noConversion"/>
  </si>
  <si>
    <t>慢性肝病及肝硬化</t>
    <phoneticPr fontId="2" type="noConversion"/>
  </si>
  <si>
    <t>F01-F03</t>
    <phoneticPr fontId="2" type="noConversion"/>
  </si>
  <si>
    <t>血管性及未明示之失智症</t>
    <phoneticPr fontId="2" type="noConversion"/>
  </si>
  <si>
    <t>X60-X84, Y87.0</t>
    <phoneticPr fontId="2" type="noConversion"/>
  </si>
  <si>
    <t>蓄意自我傷害（自殺）</t>
    <phoneticPr fontId="2" type="noConversion"/>
  </si>
  <si>
    <t>R54</t>
    <phoneticPr fontId="2" type="noConversion"/>
  </si>
  <si>
    <t>衰老/老邁</t>
    <phoneticPr fontId="2" type="noConversion"/>
  </si>
  <si>
    <t>A40-A41</t>
    <phoneticPr fontId="2" type="noConversion"/>
  </si>
  <si>
    <t>敗血症</t>
    <phoneticPr fontId="2" type="noConversion"/>
  </si>
  <si>
    <t>附註: 1. 111年年中人口數計 23,319,977人,男性 11,538,916,女性 11,781,061人。</t>
    <phoneticPr fontId="2" type="noConversion"/>
  </si>
  <si>
    <t>U071</t>
  </si>
  <si>
    <t>嚴重特殊傳染性肺炎（COVID-19）</t>
  </si>
  <si>
    <t>K70-K76</t>
  </si>
  <si>
    <t>肝臟疾病</t>
  </si>
  <si>
    <t>附註: 111年出生數計137,413 人,男性71,208 人,女性 66,205 人。</t>
    <phoneticPr fontId="2" type="noConversion"/>
  </si>
  <si>
    <t>Q00-Q99</t>
    <phoneticPr fontId="2" type="noConversion"/>
  </si>
  <si>
    <t>先天性畸形變形及染色體異常</t>
    <phoneticPr fontId="2" type="noConversion"/>
  </si>
  <si>
    <t>X85-Y09, Y87.1</t>
    <phoneticPr fontId="2" type="noConversion"/>
  </si>
  <si>
    <t>加害（他殺）</t>
    <phoneticPr fontId="2" type="noConversion"/>
  </si>
  <si>
    <t>D00-D48</t>
    <phoneticPr fontId="2" type="noConversion"/>
  </si>
  <si>
    <t>D50-D64</t>
    <phoneticPr fontId="2" type="noConversion"/>
  </si>
  <si>
    <t>貧血</t>
    <phoneticPr fontId="2" type="noConversion"/>
  </si>
  <si>
    <t>A00-A09</t>
    <phoneticPr fontId="2" type="noConversion"/>
  </si>
  <si>
    <t>腸道感染症</t>
    <phoneticPr fontId="2" type="noConversion"/>
  </si>
  <si>
    <t>B15-B19</t>
    <phoneticPr fontId="2" type="noConversion"/>
  </si>
  <si>
    <t>病毒性肝炎</t>
    <phoneticPr fontId="2" type="noConversion"/>
  </si>
  <si>
    <t>G12</t>
    <phoneticPr fontId="2" type="noConversion"/>
  </si>
  <si>
    <t>椎骨肌肉萎縮及有關聯之症候群</t>
    <phoneticPr fontId="2" type="noConversion"/>
  </si>
  <si>
    <t>M00-M99</t>
    <phoneticPr fontId="2" type="noConversion"/>
  </si>
  <si>
    <t>骨骼肌肉系統及結締組織之疾病</t>
    <phoneticPr fontId="2" type="noConversion"/>
  </si>
  <si>
    <t>J20-J21</t>
    <phoneticPr fontId="2" type="noConversion"/>
  </si>
  <si>
    <t>急性支氣管炎及急性細支氣管炎</t>
    <phoneticPr fontId="2" type="noConversion"/>
  </si>
  <si>
    <t>K80-K82</t>
    <phoneticPr fontId="2" type="noConversion"/>
  </si>
  <si>
    <t>膽結石及其他膽囊疾患</t>
    <phoneticPr fontId="2" type="noConversion"/>
  </si>
  <si>
    <t>A15-A19</t>
    <phoneticPr fontId="2" type="noConversion"/>
  </si>
  <si>
    <t>結核病</t>
    <phoneticPr fontId="2" type="noConversion"/>
  </si>
  <si>
    <t>附註: 111年15-24歲年中人口數計2,461,362 人,男性1,284,167 人,女性 1,177,195 人。</t>
    <phoneticPr fontId="2" type="noConversion"/>
  </si>
  <si>
    <t>I71</t>
    <phoneticPr fontId="2" type="noConversion"/>
  </si>
  <si>
    <t>主動脈瘤及剝離</t>
    <phoneticPr fontId="2" type="noConversion"/>
  </si>
  <si>
    <t>O00-O99</t>
    <phoneticPr fontId="2" type="noConversion"/>
  </si>
  <si>
    <t>妊娠(懷孕)、生產及產褥期</t>
    <phoneticPr fontId="2" type="noConversion"/>
  </si>
  <si>
    <t>附註: 111年25-44歲年中人口數計6,905,164 人,男性3,496,380 人,女性 3,408,784 人。</t>
    <phoneticPr fontId="2" type="noConversion"/>
  </si>
  <si>
    <t>附註: 111年45-64歲年中人口數計7,086,501 人,男性3,455,198 人,女性 3,631,303 人。</t>
    <phoneticPr fontId="2" type="noConversion"/>
  </si>
  <si>
    <t>G20-G21</t>
    <phoneticPr fontId="2" type="noConversion"/>
  </si>
  <si>
    <t>帕金森病</t>
    <phoneticPr fontId="2" type="noConversion"/>
  </si>
  <si>
    <t>附註: 111年65歲以上年中人口數計4,012,413 人,男性1,821,994 人,女性 2,190,419 人。</t>
    <phoneticPr fontId="2" type="noConversion"/>
  </si>
  <si>
    <t>P00-P96</t>
    <phoneticPr fontId="2" type="noConversion"/>
  </si>
  <si>
    <t>源於周產期的特定病況</t>
    <phoneticPr fontId="2" type="noConversion"/>
  </si>
  <si>
    <t>R95</t>
    <phoneticPr fontId="2" type="noConversion"/>
  </si>
  <si>
    <t>嬰兒猝死症候群（SIDS）</t>
    <phoneticPr fontId="2" type="noConversion"/>
  </si>
  <si>
    <t>G00, G03</t>
    <phoneticPr fontId="2" type="noConversion"/>
  </si>
  <si>
    <t>腦膜炎</t>
    <phoneticPr fontId="2" type="noConversion"/>
  </si>
  <si>
    <t>附註: 111年0-17歲年中人口數計3,474,937 人,男性1,805,350 人,女性 1,669,587 人。</t>
    <phoneticPr fontId="2" type="noConversion"/>
  </si>
  <si>
    <t>附註: 111年0-11歲年中人口數計2,280,068 人,男性1,181,380 人,女性 1,098,689 人。</t>
    <phoneticPr fontId="2" type="noConversion"/>
  </si>
  <si>
    <t>附註: 111年1-5歲年中人口數計899,920 人,男性466,058 人,女性 433,862 人。</t>
    <phoneticPr fontId="2" type="noConversion"/>
  </si>
  <si>
    <t>K80-K82</t>
  </si>
  <si>
    <t>膽結石及其他膽囊疾患</t>
  </si>
  <si>
    <t>附註: 111年6-11歲年中人口數計1,239,685 人,男性642,681 人,女性 597,004 人。</t>
    <phoneticPr fontId="2" type="noConversion"/>
  </si>
  <si>
    <t>L00-L99</t>
    <phoneticPr fontId="2" type="noConversion"/>
  </si>
  <si>
    <t>皮膚及皮下組織疾病</t>
    <phoneticPr fontId="2" type="noConversion"/>
  </si>
  <si>
    <t>附註: 111年12-17歲年中人口數計1,194,869 人,男性623,971 人,女性 570,898 人。</t>
    <phoneticPr fontId="2" type="noConversion"/>
  </si>
  <si>
    <r>
      <t>民國</t>
    </r>
    <r>
      <rPr>
        <sz val="12"/>
        <rFont val="Times New Roman"/>
        <family val="1"/>
      </rPr>
      <t>111</t>
    </r>
    <r>
      <rPr>
        <sz val="12"/>
        <rFont val="標楷體"/>
        <family val="4"/>
        <charset val="136"/>
      </rPr>
      <t>年</t>
    </r>
    <phoneticPr fontId="2" type="noConversion"/>
  </si>
  <si>
    <r>
      <t>111</t>
    </r>
    <r>
      <rPr>
        <sz val="12"/>
        <rFont val="標楷體"/>
        <family val="4"/>
        <charset val="136"/>
      </rPr>
      <t>年</t>
    </r>
    <phoneticPr fontId="28" type="noConversion"/>
  </si>
  <si>
    <r>
      <rPr>
        <sz val="12"/>
        <rFont val="標楷體"/>
        <family val="4"/>
        <charset val="136"/>
      </rPr>
      <t>民國</t>
    </r>
    <r>
      <rPr>
        <sz val="12"/>
        <rFont val="Times New Roman"/>
        <family val="1"/>
      </rPr>
      <t>97-111</t>
    </r>
    <r>
      <rPr>
        <sz val="12"/>
        <rFont val="標楷體"/>
        <family val="4"/>
        <charset val="136"/>
      </rPr>
      <t>年</t>
    </r>
    <phoneticPr fontId="2" type="noConversion"/>
  </si>
  <si>
    <r>
      <rPr>
        <sz val="18"/>
        <rFont val="標楷體"/>
        <family val="4"/>
        <charset val="136"/>
      </rPr>
      <t>表</t>
    </r>
    <r>
      <rPr>
        <sz val="18"/>
        <rFont val="Times New Roman"/>
        <family val="1"/>
      </rPr>
      <t>3</t>
    </r>
    <r>
      <rPr>
        <sz val="18"/>
        <rFont val="標楷體"/>
        <family val="4"/>
        <charset val="136"/>
      </rPr>
      <t>　</t>
    </r>
    <r>
      <rPr>
        <sz val="18"/>
        <rFont val="Times New Roman"/>
        <family val="1"/>
      </rPr>
      <t>1-14</t>
    </r>
    <r>
      <rPr>
        <sz val="18"/>
        <rFont val="標楷體"/>
        <family val="4"/>
        <charset val="136"/>
      </rPr>
      <t>歲主要死亡原因</t>
    </r>
    <phoneticPr fontId="2" type="noConversion"/>
  </si>
  <si>
    <t>J66, J68-J69</t>
    <phoneticPr fontId="2" type="noConversion"/>
  </si>
  <si>
    <t>肇因於吸入外物之肺部病況（塵肺症及肺炎除外）</t>
    <phoneticPr fontId="2" type="noConversion"/>
  </si>
  <si>
    <t>附註: 111年1-14歲年中人口數計2,714,076 人,男性1,408,538 人,女性 1,305,538 人。</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</si>
</sst>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5" formatCode="&quot;$&quot;#,##0;\-&quot;$&quot;#,##0"/>
    <numFmt numFmtId="41" formatCode="_-* #,##0_-;\-* #,##0_-;_-* &quot;-&quot;_-;_-@_-"/>
    <numFmt numFmtId="43" formatCode="_-* #,##0.00_-;\-* #,##0.00_-;_-* &quot;-&quot;??_-;_-@_-"/>
    <numFmt numFmtId="176" formatCode="0.0"/>
    <numFmt numFmtId="177" formatCode="m&quot;月&quot;d&quot;日&quot;"/>
    <numFmt numFmtId="178" formatCode="&quot;$&quot;#,##0_);[Red]\(&quot;$&quot;#,##0\)"/>
    <numFmt numFmtId="179" formatCode="0.0_ "/>
    <numFmt numFmtId="180" formatCode="_-* #,##0.0_-;\-* #,##0.0_-;_-* &quot;-&quot;?_-;_-@_-"/>
    <numFmt numFmtId="181" formatCode="_(&quot;$&quot;* #,##0_);_(&quot;$&quot;* \(#,##0\);_(&quot;$&quot;* &quot;-&quot;_);_(@_)"/>
    <numFmt numFmtId="182" formatCode="_(&quot;$&quot;* #,##0.00_);_(&quot;$&quot;* \(#,##0.00\);_(&quot;$&quot;* &quot;-&quot;??_);_(@_)"/>
    <numFmt numFmtId="183" formatCode="0_)"/>
    <numFmt numFmtId="184" formatCode="0.00_);[Red]\(0.00\)"/>
    <numFmt numFmtId="186" formatCode="#,##0_);[Red]\(#,##0\)"/>
    <numFmt numFmtId="187" formatCode="0_ ;[Red]\-0\ "/>
    <numFmt numFmtId="188" formatCode="#,##0.0_ "/>
  </numFmts>
  <fonts count="34" x14ac:knownFonts="1">
    <font>
      <sz val="12"/>
      <name val="新細明體"/>
      <family val="1"/>
      <charset val="136"/>
    </font>
    <font>
      <sz val="12"/>
      <name val="新細明體"/>
      <family val="1"/>
      <charset val="136"/>
    </font>
    <font>
      <sz val="9"/>
      <name val="新細明體"/>
      <family val="1"/>
      <charset val="136"/>
    </font>
    <font>
      <sz val="18"/>
      <name val="標楷體"/>
      <family val="4"/>
      <charset val="136"/>
    </font>
    <font>
      <sz val="18"/>
      <name val="Times New Roman"/>
      <family val="1"/>
    </font>
    <font>
      <sz val="12"/>
      <name val="標楷體"/>
      <family val="4"/>
      <charset val="136"/>
    </font>
    <font>
      <sz val="10"/>
      <name val="標楷體"/>
      <family val="4"/>
      <charset val="136"/>
    </font>
    <font>
      <sz val="11"/>
      <name val="標楷體"/>
      <family val="4"/>
      <charset val="136"/>
    </font>
    <font>
      <sz val="9"/>
      <name val="標楷體"/>
      <family val="4"/>
      <charset val="136"/>
    </font>
    <font>
      <sz val="12"/>
      <name val="Times New Roman"/>
      <family val="1"/>
    </font>
    <font>
      <sz val="10"/>
      <name val="Times New Roman"/>
      <family val="1"/>
    </font>
    <font>
      <sz val="9"/>
      <name val="Times New Roman"/>
      <family val="1"/>
    </font>
    <font>
      <sz val="11"/>
      <name val="Times New Roman"/>
      <family val="1"/>
    </font>
    <font>
      <sz val="12"/>
      <color indexed="8"/>
      <name val="新細明體"/>
      <family val="1"/>
      <charset val="136"/>
    </font>
    <font>
      <sz val="12"/>
      <name val="Courier"/>
      <family val="3"/>
    </font>
    <font>
      <b/>
      <sz val="12"/>
      <name val="標楷體"/>
      <family val="4"/>
      <charset val="136"/>
    </font>
    <font>
      <sz val="8"/>
      <name val="Times New Roman"/>
      <family val="1"/>
    </font>
    <font>
      <u/>
      <sz val="12"/>
      <color indexed="12"/>
      <name val="Times New Roman"/>
      <family val="1"/>
    </font>
    <font>
      <u/>
      <sz val="12"/>
      <color indexed="12"/>
      <name val="標楷體"/>
      <family val="4"/>
      <charset val="136"/>
    </font>
    <font>
      <b/>
      <sz val="10"/>
      <name val="標楷體"/>
      <family val="4"/>
      <charset val="136"/>
    </font>
    <font>
      <sz val="10"/>
      <name val="Arial"/>
      <family val="2"/>
    </font>
    <font>
      <b/>
      <sz val="12"/>
      <name val="Helvetica"/>
      <family val="2"/>
    </font>
    <font>
      <b/>
      <sz val="18"/>
      <name val="Arial"/>
      <family val="2"/>
    </font>
    <font>
      <b/>
      <sz val="12"/>
      <name val="Arial"/>
      <family val="2"/>
    </font>
    <font>
      <sz val="9"/>
      <name val="Helvetica"/>
      <family val="2"/>
    </font>
    <font>
      <b/>
      <i/>
      <sz val="9"/>
      <name val="Helvetica"/>
      <family val="2"/>
    </font>
    <font>
      <sz val="8.5"/>
      <name val="Times New Roman"/>
      <family val="1"/>
    </font>
    <font>
      <sz val="12"/>
      <name val="細明體"/>
      <family val="3"/>
      <charset val="136"/>
    </font>
    <font>
      <sz val="9"/>
      <name val="新細明體"/>
      <family val="1"/>
      <charset val="136"/>
    </font>
    <font>
      <b/>
      <sz val="12"/>
      <name val="Times New Roman"/>
      <family val="1"/>
    </font>
    <font>
      <sz val="8"/>
      <name val="標楷體"/>
      <family val="4"/>
      <charset val="136"/>
    </font>
    <font>
      <sz val="12"/>
      <name val="Times"/>
      <family val="1"/>
    </font>
    <font>
      <sz val="12"/>
      <color theme="1"/>
      <name val="新細明體"/>
      <family val="1"/>
      <charset val="136"/>
      <scheme val="minor"/>
    </font>
    <font>
      <sz val="12"/>
      <color theme="1"/>
      <name val="Times New Roman"/>
      <family val="1"/>
    </font>
  </fonts>
  <fills count="3">
    <fill>
      <patternFill patternType="none"/>
    </fill>
    <fill>
      <patternFill patternType="gray125"/>
    </fill>
    <fill>
      <patternFill patternType="solid">
        <fgColor theme="0"/>
        <bgColor indexed="64"/>
      </patternFill>
    </fill>
  </fills>
  <borders count="17">
    <border>
      <left/>
      <right/>
      <top/>
      <bottom/>
      <diagonal/>
    </border>
    <border>
      <left/>
      <right/>
      <top style="thin">
        <color indexed="64"/>
      </top>
      <bottom/>
      <diagonal/>
    </border>
    <border>
      <left/>
      <right/>
      <top style="double">
        <color indexed="0"/>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s>
  <cellStyleXfs count="46">
    <xf numFmtId="0" fontId="0" fillId="0" borderId="0">
      <alignment vertical="center"/>
    </xf>
    <xf numFmtId="3" fontId="20" fillId="0" borderId="0" applyFont="0" applyFill="0" applyBorder="0" applyAlignment="0" applyProtection="0"/>
    <xf numFmtId="181" fontId="10" fillId="0" borderId="0" applyFont="0" applyFill="0" applyBorder="0" applyAlignment="0" applyProtection="0"/>
    <xf numFmtId="182" fontId="10" fillId="0" borderId="0" applyFont="0" applyFill="0" applyBorder="0" applyAlignment="0" applyProtection="0"/>
    <xf numFmtId="5" fontId="20" fillId="0" borderId="0" applyFont="0" applyFill="0" applyBorder="0" applyAlignment="0" applyProtection="0"/>
    <xf numFmtId="14" fontId="20" fillId="0" borderId="0" applyFont="0" applyFill="0" applyBorder="0" applyAlignment="0" applyProtection="0"/>
    <xf numFmtId="2" fontId="20" fillId="0" borderId="0" applyFont="0" applyFill="0" applyBorder="0" applyAlignment="0" applyProtection="0"/>
    <xf numFmtId="183" fontId="21" fillId="0" borderId="1" applyNumberFormat="0" applyFill="0" applyBorder="0" applyProtection="0">
      <alignment horizontal="left"/>
    </xf>
    <xf numFmtId="0" fontId="22" fillId="0" borderId="0" applyNumberFormat="0" applyFont="0" applyFill="0" applyAlignment="0" applyProtection="0"/>
    <xf numFmtId="0" fontId="23" fillId="0" borderId="0" applyNumberFormat="0" applyFont="0" applyFill="0" applyAlignment="0" applyProtection="0"/>
    <xf numFmtId="0" fontId="10" fillId="0" borderId="0"/>
    <xf numFmtId="10" fontId="20" fillId="0" borderId="0" applyFont="0" applyFill="0" applyBorder="0" applyAlignment="0" applyProtection="0"/>
    <xf numFmtId="183" fontId="24" fillId="0" borderId="1" applyNumberFormat="0" applyFill="0" applyBorder="0" applyProtection="0">
      <alignment horizontal="left"/>
    </xf>
    <xf numFmtId="183" fontId="24" fillId="0" borderId="1" applyNumberFormat="0" applyFill="0" applyBorder="0" applyProtection="0">
      <alignment horizontal="right"/>
    </xf>
    <xf numFmtId="0" fontId="20" fillId="0" borderId="2" applyNumberFormat="0" applyFont="0" applyBorder="0" applyAlignment="0" applyProtection="0"/>
    <xf numFmtId="183" fontId="25" fillId="0" borderId="0" applyNumberFormat="0" applyFill="0" applyBorder="0" applyAlignment="0" applyProtection="0">
      <alignment horizontal="left"/>
    </xf>
    <xf numFmtId="0" fontId="1" fillId="0" borderId="0"/>
    <xf numFmtId="0" fontId="1" fillId="0" borderId="0"/>
    <xf numFmtId="0" fontId="1" fillId="0" borderId="0"/>
    <xf numFmtId="0" fontId="32" fillId="0" borderId="0">
      <alignment vertical="center"/>
    </xf>
    <xf numFmtId="0" fontId="14" fillId="0" borderId="0"/>
    <xf numFmtId="0" fontId="1" fillId="0" borderId="0">
      <alignment vertical="center"/>
    </xf>
    <xf numFmtId="0" fontId="32" fillId="0" borderId="0">
      <alignment vertical="center"/>
    </xf>
    <xf numFmtId="0" fontId="32" fillId="0" borderId="0">
      <alignment vertical="center"/>
    </xf>
    <xf numFmtId="0" fontId="13" fillId="0" borderId="0">
      <alignment vertical="center"/>
    </xf>
    <xf numFmtId="0" fontId="9" fillId="0" borderId="0"/>
    <xf numFmtId="0" fontId="32" fillId="0" borderId="0">
      <alignment vertical="center"/>
    </xf>
    <xf numFmtId="0" fontId="1" fillId="0" borderId="0">
      <alignment vertical="center"/>
    </xf>
    <xf numFmtId="0" fontId="1" fillId="0" borderId="0">
      <alignment vertical="center"/>
    </xf>
    <xf numFmtId="0" fontId="13" fillId="0" borderId="0">
      <alignment vertical="center"/>
    </xf>
    <xf numFmtId="0" fontId="13" fillId="0" borderId="0">
      <alignment vertical="center"/>
    </xf>
    <xf numFmtId="0" fontId="13" fillId="0" borderId="0">
      <alignment vertical="center"/>
    </xf>
    <xf numFmtId="0" fontId="32"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9" fillId="0" borderId="0"/>
    <xf numFmtId="0" fontId="14" fillId="0" borderId="0"/>
    <xf numFmtId="43" fontId="1" fillId="0" borderId="0" applyFont="0" applyFill="0" applyBorder="0" applyAlignment="0" applyProtection="0">
      <alignment vertical="center"/>
    </xf>
    <xf numFmtId="43" fontId="1" fillId="0" borderId="0" applyFont="0" applyFill="0" applyBorder="0" applyAlignment="0" applyProtection="0"/>
    <xf numFmtId="43" fontId="1" fillId="0" borderId="0" applyFont="0" applyFill="0" applyBorder="0" applyAlignment="0" applyProtection="0">
      <alignment vertical="center"/>
    </xf>
    <xf numFmtId="178" fontId="14" fillId="0" borderId="0" applyFont="0" applyFill="0" applyBorder="0" applyAlignment="0" applyProtection="0"/>
    <xf numFmtId="0" fontId="17" fillId="0" borderId="0" applyNumberFormat="0" applyFill="0" applyBorder="0" applyAlignment="0" applyProtection="0">
      <alignment vertical="top"/>
      <protection locked="0"/>
    </xf>
  </cellStyleXfs>
  <cellXfs count="296">
    <xf numFmtId="0" fontId="0" fillId="0" borderId="0" xfId="0">
      <alignment vertical="center"/>
    </xf>
    <xf numFmtId="0" fontId="16" fillId="2" borderId="0" xfId="0" applyFont="1" applyFill="1" applyAlignment="1">
      <alignment vertical="center"/>
    </xf>
    <xf numFmtId="0" fontId="7" fillId="2" borderId="0" xfId="0" applyFont="1" applyFill="1" applyAlignment="1">
      <alignment vertical="center"/>
    </xf>
    <xf numFmtId="0" fontId="6" fillId="2" borderId="3" xfId="0" applyFont="1" applyFill="1" applyBorder="1" applyAlignment="1">
      <alignment horizontal="center" vertical="center"/>
    </xf>
    <xf numFmtId="0" fontId="6" fillId="2" borderId="1" xfId="0" applyFont="1" applyFill="1" applyBorder="1" applyAlignment="1">
      <alignment vertical="center"/>
    </xf>
    <xf numFmtId="14" fontId="6" fillId="2" borderId="1" xfId="0" applyNumberFormat="1" applyFont="1" applyFill="1" applyBorder="1" applyAlignment="1">
      <alignment vertical="center"/>
    </xf>
    <xf numFmtId="0" fontId="6" fillId="2" borderId="3" xfId="0" applyFont="1" applyFill="1" applyBorder="1" applyAlignment="1">
      <alignment vertical="center"/>
    </xf>
    <xf numFmtId="0" fontId="19" fillId="2" borderId="1" xfId="0" applyFont="1" applyFill="1" applyBorder="1" applyAlignment="1">
      <alignment horizontal="center" vertical="center"/>
    </xf>
    <xf numFmtId="0" fontId="19" fillId="2" borderId="3" xfId="0" applyFont="1" applyFill="1" applyBorder="1" applyAlignment="1">
      <alignment horizontal="left" vertical="center"/>
    </xf>
    <xf numFmtId="0" fontId="19" fillId="2" borderId="1" xfId="0" applyFont="1" applyFill="1" applyBorder="1" applyAlignment="1">
      <alignment horizontal="left" vertical="center"/>
    </xf>
    <xf numFmtId="0" fontId="6" fillId="2" borderId="0" xfId="0" applyFont="1" applyFill="1">
      <alignment vertical="center"/>
    </xf>
    <xf numFmtId="0" fontId="6" fillId="2" borderId="0" xfId="0" applyFont="1" applyFill="1" applyAlignment="1">
      <alignment vertical="center"/>
    </xf>
    <xf numFmtId="0" fontId="10" fillId="2" borderId="1" xfId="0" applyFont="1" applyFill="1" applyBorder="1" applyAlignment="1">
      <alignment horizontal="center" vertical="center"/>
    </xf>
    <xf numFmtId="49" fontId="16" fillId="2" borderId="0" xfId="0" applyNumberFormat="1" applyFont="1" applyFill="1" applyAlignment="1" applyProtection="1">
      <alignment horizontal="center" vertical="center" wrapText="1"/>
      <protection locked="0"/>
    </xf>
    <xf numFmtId="3" fontId="10" fillId="2" borderId="0" xfId="0" applyNumberFormat="1" applyFont="1" applyFill="1" applyAlignment="1">
      <alignment vertical="center"/>
    </xf>
    <xf numFmtId="176" fontId="10" fillId="2" borderId="0" xfId="0" applyNumberFormat="1" applyFont="1" applyFill="1" applyBorder="1" applyAlignment="1" applyProtection="1">
      <alignment vertical="center"/>
      <protection locked="0"/>
    </xf>
    <xf numFmtId="176" fontId="10" fillId="2" borderId="4" xfId="0" applyNumberFormat="1" applyFont="1" applyFill="1" applyBorder="1" applyAlignment="1" applyProtection="1">
      <alignment vertical="center"/>
      <protection locked="0"/>
    </xf>
    <xf numFmtId="176" fontId="10" fillId="2" borderId="0" xfId="0" applyNumberFormat="1" applyFont="1" applyFill="1" applyAlignment="1" applyProtection="1">
      <alignment vertical="center"/>
      <protection locked="0"/>
    </xf>
    <xf numFmtId="0" fontId="10" fillId="2" borderId="4" xfId="0" applyFont="1" applyFill="1" applyBorder="1" applyAlignment="1" applyProtection="1">
      <alignment horizontal="center" vertical="center"/>
      <protection locked="0"/>
    </xf>
    <xf numFmtId="49" fontId="16" fillId="2" borderId="0" xfId="0" quotePrefix="1" applyNumberFormat="1" applyFont="1" applyFill="1" applyAlignment="1" applyProtection="1">
      <alignment horizontal="center" vertical="center" wrapText="1"/>
      <protection locked="0"/>
    </xf>
    <xf numFmtId="0" fontId="16" fillId="2" borderId="0" xfId="0" applyNumberFormat="1" applyFont="1" applyFill="1" applyAlignment="1" applyProtection="1">
      <alignment horizontal="center" vertical="center" wrapText="1"/>
      <protection locked="0"/>
    </xf>
    <xf numFmtId="3" fontId="10" fillId="2" borderId="0" xfId="0" applyNumberFormat="1" applyFont="1" applyFill="1" applyBorder="1" applyAlignment="1" applyProtection="1">
      <alignment vertical="center"/>
      <protection locked="0"/>
    </xf>
    <xf numFmtId="176" fontId="10" fillId="2" borderId="5" xfId="0" applyNumberFormat="1" applyFont="1" applyFill="1" applyBorder="1" applyAlignment="1" applyProtection="1">
      <alignment vertical="center"/>
      <protection locked="0"/>
    </xf>
    <xf numFmtId="0" fontId="10" fillId="2" borderId="3" xfId="0" applyFont="1" applyFill="1" applyBorder="1" applyAlignment="1" applyProtection="1">
      <alignment horizontal="center" vertical="center"/>
      <protection locked="0"/>
    </xf>
    <xf numFmtId="3" fontId="10" fillId="2" borderId="1" xfId="0" applyNumberFormat="1" applyFont="1" applyFill="1" applyBorder="1" applyAlignment="1" applyProtection="1">
      <alignment vertical="center"/>
      <protection locked="0"/>
    </xf>
    <xf numFmtId="176" fontId="10" fillId="2" borderId="1" xfId="0" applyNumberFormat="1" applyFont="1" applyFill="1" applyBorder="1" applyAlignment="1" applyProtection="1">
      <alignment vertical="center"/>
      <protection locked="0"/>
    </xf>
    <xf numFmtId="176" fontId="10" fillId="2" borderId="3" xfId="0" applyNumberFormat="1" applyFont="1" applyFill="1" applyBorder="1" applyAlignment="1" applyProtection="1">
      <alignment vertical="center"/>
      <protection locked="0"/>
    </xf>
    <xf numFmtId="0" fontId="10" fillId="2" borderId="5" xfId="0" applyFont="1" applyFill="1" applyBorder="1" applyAlignment="1" applyProtection="1">
      <alignment horizontal="center" vertical="center"/>
      <protection locked="0"/>
    </xf>
    <xf numFmtId="49" fontId="16" fillId="2" borderId="6" xfId="0" quotePrefix="1" applyNumberFormat="1" applyFont="1" applyFill="1" applyBorder="1" applyAlignment="1" applyProtection="1">
      <alignment horizontal="center" vertical="center" wrapText="1"/>
      <protection locked="0"/>
    </xf>
    <xf numFmtId="3" fontId="10" fillId="2" borderId="6" xfId="0" applyNumberFormat="1" applyFont="1" applyFill="1" applyBorder="1" applyAlignment="1">
      <alignment vertical="center"/>
    </xf>
    <xf numFmtId="176" fontId="10" fillId="2" borderId="7" xfId="0" applyNumberFormat="1" applyFont="1" applyFill="1" applyBorder="1" applyAlignment="1" applyProtection="1">
      <alignment vertical="center"/>
      <protection locked="0"/>
    </xf>
    <xf numFmtId="3" fontId="10" fillId="2" borderId="7" xfId="0" applyNumberFormat="1" applyFont="1" applyFill="1" applyBorder="1" applyAlignment="1">
      <alignment vertical="center"/>
    </xf>
    <xf numFmtId="0" fontId="8" fillId="2" borderId="0" xfId="0" applyFont="1" applyFill="1" applyAlignment="1">
      <alignment vertical="center"/>
    </xf>
    <xf numFmtId="0" fontId="9" fillId="2" borderId="0" xfId="0" applyFont="1" applyFill="1" applyAlignment="1">
      <alignment vertical="center"/>
    </xf>
    <xf numFmtId="0" fontId="12" fillId="2" borderId="0" xfId="0" applyFont="1" applyFill="1" applyAlignment="1">
      <alignment vertical="center"/>
    </xf>
    <xf numFmtId="0" fontId="12" fillId="2" borderId="0" xfId="0" applyFont="1" applyFill="1" applyBorder="1" applyAlignment="1">
      <alignment vertical="center"/>
    </xf>
    <xf numFmtId="180" fontId="10" fillId="2" borderId="0" xfId="0" applyNumberFormat="1" applyFont="1" applyFill="1" applyBorder="1" applyAlignment="1" applyProtection="1">
      <alignment vertical="center"/>
      <protection locked="0"/>
    </xf>
    <xf numFmtId="180" fontId="10" fillId="2" borderId="1" xfId="0" applyNumberFormat="1" applyFont="1" applyFill="1" applyBorder="1" applyAlignment="1" applyProtection="1">
      <alignment vertical="center"/>
      <protection locked="0"/>
    </xf>
    <xf numFmtId="180" fontId="10" fillId="2" borderId="7" xfId="0" applyNumberFormat="1" applyFont="1" applyFill="1" applyBorder="1" applyAlignment="1" applyProtection="1">
      <alignment vertical="center"/>
      <protection locked="0"/>
    </xf>
    <xf numFmtId="0" fontId="16" fillId="2" borderId="6" xfId="0" applyFont="1" applyFill="1" applyBorder="1" applyAlignment="1" applyProtection="1">
      <alignment horizontal="center" vertical="center" wrapText="1"/>
      <protection locked="0"/>
    </xf>
    <xf numFmtId="176" fontId="12" fillId="2" borderId="0" xfId="0" applyNumberFormat="1" applyFont="1" applyFill="1" applyAlignment="1">
      <alignment vertical="center" wrapText="1"/>
    </xf>
    <xf numFmtId="49" fontId="26" fillId="2" borderId="0" xfId="0" applyNumberFormat="1" applyFont="1" applyFill="1" applyAlignment="1" applyProtection="1">
      <alignment horizontal="center" vertical="center" wrapText="1"/>
      <protection locked="0"/>
    </xf>
    <xf numFmtId="49" fontId="26" fillId="2" borderId="0" xfId="0" quotePrefix="1" applyNumberFormat="1" applyFont="1" applyFill="1" applyAlignment="1" applyProtection="1">
      <alignment horizontal="center" vertical="center" wrapText="1"/>
      <protection locked="0"/>
    </xf>
    <xf numFmtId="0" fontId="26" fillId="2" borderId="0" xfId="0" applyNumberFormat="1" applyFont="1" applyFill="1" applyAlignment="1" applyProtection="1">
      <alignment horizontal="center" vertical="center" wrapText="1"/>
      <protection locked="0"/>
    </xf>
    <xf numFmtId="0" fontId="26" fillId="2" borderId="1" xfId="0" applyNumberFormat="1" applyFont="1" applyFill="1" applyBorder="1" applyAlignment="1" applyProtection="1">
      <alignment horizontal="center" vertical="center" wrapText="1"/>
      <protection locked="0"/>
    </xf>
    <xf numFmtId="49" fontId="26" fillId="2" borderId="6" xfId="0" quotePrefix="1" applyNumberFormat="1" applyFont="1" applyFill="1" applyBorder="1" applyAlignment="1" applyProtection="1">
      <alignment horizontal="center" vertical="center" wrapText="1"/>
      <protection locked="0"/>
    </xf>
    <xf numFmtId="0" fontId="6" fillId="0" borderId="0" xfId="0" applyFont="1" applyFill="1" applyAlignment="1">
      <alignment vertical="center"/>
    </xf>
    <xf numFmtId="176" fontId="12" fillId="2" borderId="1" xfId="0" applyNumberFormat="1" applyFont="1" applyFill="1" applyBorder="1" applyAlignment="1" applyProtection="1">
      <alignment vertical="center"/>
      <protection locked="0"/>
    </xf>
    <xf numFmtId="176" fontId="12" fillId="2" borderId="4" xfId="0" applyNumberFormat="1" applyFont="1" applyFill="1" applyBorder="1" applyAlignment="1" applyProtection="1">
      <alignment vertical="center"/>
      <protection locked="0"/>
    </xf>
    <xf numFmtId="176" fontId="12" fillId="2" borderId="3" xfId="0" applyNumberFormat="1" applyFont="1" applyFill="1" applyBorder="1" applyAlignment="1" applyProtection="1">
      <alignment vertical="center"/>
      <protection locked="0"/>
    </xf>
    <xf numFmtId="176" fontId="12" fillId="2" borderId="0" xfId="0" applyNumberFormat="1" applyFont="1" applyFill="1" applyBorder="1" applyAlignment="1">
      <alignment vertical="center" wrapText="1"/>
    </xf>
    <xf numFmtId="176" fontId="12" fillId="2" borderId="7" xfId="0" applyNumberFormat="1" applyFont="1" applyFill="1" applyBorder="1" applyAlignment="1">
      <alignment vertical="center" wrapText="1"/>
    </xf>
    <xf numFmtId="0" fontId="16" fillId="2" borderId="0" xfId="0" applyNumberFormat="1" applyFont="1" applyFill="1" applyBorder="1" applyAlignment="1" applyProtection="1">
      <alignment horizontal="center" vertical="center" wrapText="1"/>
      <protection locked="0"/>
    </xf>
    <xf numFmtId="49" fontId="16" fillId="2" borderId="8" xfId="0" quotePrefix="1" applyNumberFormat="1" applyFont="1" applyFill="1" applyBorder="1" applyAlignment="1" applyProtection="1">
      <alignment horizontal="center" vertical="center" wrapText="1"/>
      <protection locked="0"/>
    </xf>
    <xf numFmtId="176" fontId="12" fillId="2" borderId="4" xfId="0" applyNumberFormat="1" applyFont="1" applyFill="1" applyBorder="1" applyAlignment="1">
      <alignment vertical="center" wrapText="1"/>
    </xf>
    <xf numFmtId="176" fontId="12" fillId="2" borderId="5" xfId="0" applyNumberFormat="1" applyFont="1" applyFill="1" applyBorder="1" applyAlignment="1">
      <alignment vertical="center" wrapText="1"/>
    </xf>
    <xf numFmtId="49" fontId="16" fillId="2" borderId="9" xfId="0" quotePrefix="1" applyNumberFormat="1" applyFont="1" applyFill="1" applyBorder="1" applyAlignment="1" applyProtection="1">
      <alignment horizontal="center" vertical="center" wrapText="1"/>
      <protection locked="0"/>
    </xf>
    <xf numFmtId="176" fontId="12" fillId="2" borderId="0" xfId="0" applyNumberFormat="1" applyFont="1" applyFill="1" applyAlignment="1" applyProtection="1">
      <alignment vertical="center"/>
      <protection locked="0"/>
    </xf>
    <xf numFmtId="49" fontId="26" fillId="2" borderId="8" xfId="0" quotePrefix="1" applyNumberFormat="1" applyFont="1" applyFill="1" applyBorder="1" applyAlignment="1" applyProtection="1">
      <alignment horizontal="center" vertical="center" wrapText="1"/>
      <protection locked="0"/>
    </xf>
    <xf numFmtId="49" fontId="26" fillId="2" borderId="9" xfId="0" quotePrefix="1" applyNumberFormat="1" applyFont="1" applyFill="1" applyBorder="1" applyAlignment="1" applyProtection="1">
      <alignment horizontal="center" vertical="center" wrapText="1"/>
      <protection locked="0"/>
    </xf>
    <xf numFmtId="0" fontId="6" fillId="2" borderId="1" xfId="0" applyFont="1" applyFill="1" applyBorder="1" applyAlignment="1">
      <alignment horizontal="left" vertical="center"/>
    </xf>
    <xf numFmtId="3" fontId="12" fillId="2" borderId="9" xfId="0" applyNumberFormat="1" applyFont="1" applyFill="1" applyBorder="1" applyAlignment="1">
      <alignment vertical="center"/>
    </xf>
    <xf numFmtId="3" fontId="12" fillId="2" borderId="8" xfId="0" applyNumberFormat="1" applyFont="1" applyFill="1" applyBorder="1" applyAlignment="1">
      <alignment vertical="center" wrapText="1"/>
    </xf>
    <xf numFmtId="3" fontId="12" fillId="2" borderId="6" xfId="0" applyNumberFormat="1" applyFont="1" applyFill="1" applyBorder="1" applyAlignment="1">
      <alignment vertical="center" wrapText="1"/>
    </xf>
    <xf numFmtId="176" fontId="12" fillId="2" borderId="1" xfId="0" applyNumberFormat="1" applyFont="1" applyFill="1" applyBorder="1" applyAlignment="1">
      <alignment vertical="center" wrapText="1"/>
    </xf>
    <xf numFmtId="0" fontId="16" fillId="2" borderId="0" xfId="32" applyFont="1" applyFill="1" applyAlignment="1">
      <alignment vertical="center"/>
    </xf>
    <xf numFmtId="0" fontId="6" fillId="2" borderId="0" xfId="32" applyFont="1" applyFill="1" applyAlignment="1">
      <alignment vertical="center"/>
    </xf>
    <xf numFmtId="0" fontId="10" fillId="2" borderId="1" xfId="32" applyFont="1" applyFill="1" applyBorder="1" applyAlignment="1">
      <alignment horizontal="center" vertical="center"/>
    </xf>
    <xf numFmtId="0" fontId="9" fillId="2" borderId="0" xfId="32" applyFont="1" applyFill="1" applyAlignment="1">
      <alignment vertical="center"/>
    </xf>
    <xf numFmtId="0" fontId="9" fillId="2" borderId="0" xfId="0" applyFont="1" applyFill="1">
      <alignment vertical="center"/>
    </xf>
    <xf numFmtId="0" fontId="9" fillId="2" borderId="0" xfId="0" applyFont="1" applyFill="1" applyAlignment="1">
      <alignment horizontal="centerContinuous" vertical="center"/>
    </xf>
    <xf numFmtId="49" fontId="9" fillId="2" borderId="0" xfId="0" applyNumberFormat="1" applyFont="1" applyFill="1" applyAlignment="1" applyProtection="1">
      <alignment horizontal="centerContinuous"/>
      <protection locked="0"/>
    </xf>
    <xf numFmtId="0" fontId="9" fillId="0" borderId="0" xfId="0" applyFont="1">
      <alignment vertical="center"/>
    </xf>
    <xf numFmtId="49" fontId="9" fillId="2" borderId="0" xfId="32" applyNumberFormat="1" applyFont="1" applyFill="1" applyAlignment="1" applyProtection="1">
      <alignment horizontal="centerContinuous"/>
      <protection locked="0"/>
    </xf>
    <xf numFmtId="0" fontId="9" fillId="2" borderId="0" xfId="32" applyFont="1" applyFill="1" applyAlignment="1">
      <alignment horizontal="centerContinuous" vertical="center"/>
    </xf>
    <xf numFmtId="0" fontId="33" fillId="2" borderId="0" xfId="32" applyFont="1" applyFill="1" applyAlignment="1">
      <alignment vertical="center"/>
    </xf>
    <xf numFmtId="3" fontId="9" fillId="2" borderId="0" xfId="0" applyNumberFormat="1" applyFont="1" applyFill="1" applyAlignment="1">
      <alignment horizontal="centerContinuous" vertical="center"/>
    </xf>
    <xf numFmtId="49" fontId="11" fillId="2" borderId="0" xfId="0" applyNumberFormat="1" applyFont="1" applyFill="1" applyAlignment="1" applyProtection="1">
      <alignment horizontal="center" vertical="center" wrapText="1"/>
      <protection locked="0"/>
    </xf>
    <xf numFmtId="0" fontId="12" fillId="2" borderId="4" xfId="0" applyFont="1" applyFill="1" applyBorder="1" applyAlignment="1">
      <alignment horizontal="center" vertical="center"/>
    </xf>
    <xf numFmtId="49" fontId="11" fillId="2" borderId="0" xfId="0" quotePrefix="1" applyNumberFormat="1" applyFont="1" applyFill="1" applyAlignment="1" applyProtection="1">
      <alignment horizontal="center" vertical="center" wrapText="1"/>
      <protection locked="0"/>
    </xf>
    <xf numFmtId="0" fontId="11" fillId="2" borderId="0" xfId="0" quotePrefix="1" applyNumberFormat="1" applyFont="1" applyFill="1" applyAlignment="1" applyProtection="1">
      <alignment horizontal="center" vertical="center" wrapText="1"/>
      <protection locked="0"/>
    </xf>
    <xf numFmtId="177" fontId="11" fillId="2" borderId="0" xfId="0" quotePrefix="1" applyNumberFormat="1" applyFont="1" applyFill="1" applyAlignment="1" applyProtection="1">
      <alignment horizontal="center" vertical="center" wrapText="1"/>
      <protection locked="0"/>
    </xf>
    <xf numFmtId="0" fontId="12" fillId="2" borderId="5" xfId="0" applyFont="1" applyFill="1" applyBorder="1" applyAlignment="1">
      <alignment horizontal="center" vertical="center"/>
    </xf>
    <xf numFmtId="49" fontId="11" fillId="2" borderId="7" xfId="0" applyNumberFormat="1" applyFont="1" applyFill="1" applyBorder="1" applyAlignment="1">
      <alignment horizontal="center" vertical="center" wrapText="1"/>
    </xf>
    <xf numFmtId="2" fontId="11" fillId="2" borderId="7" xfId="0" applyNumberFormat="1" applyFont="1" applyFill="1" applyBorder="1" applyAlignment="1">
      <alignment horizontal="center" vertical="center" wrapText="1"/>
    </xf>
    <xf numFmtId="3" fontId="10" fillId="2" borderId="0" xfId="0" applyNumberFormat="1" applyFont="1" applyFill="1">
      <alignment vertical="center"/>
    </xf>
    <xf numFmtId="180" fontId="10" fillId="2" borderId="0" xfId="0" applyNumberFormat="1" applyFont="1" applyFill="1" applyProtection="1">
      <alignment vertical="center"/>
      <protection locked="0"/>
    </xf>
    <xf numFmtId="176" fontId="12" fillId="2" borderId="4" xfId="0" applyNumberFormat="1" applyFont="1" applyFill="1" applyBorder="1" applyProtection="1">
      <alignment vertical="center"/>
      <protection locked="0"/>
    </xf>
    <xf numFmtId="176" fontId="12" fillId="2" borderId="0" xfId="0" applyNumberFormat="1" applyFont="1" applyFill="1" applyProtection="1">
      <alignment vertical="center"/>
      <protection locked="0"/>
    </xf>
    <xf numFmtId="0" fontId="12" fillId="2" borderId="0" xfId="0" applyFont="1" applyFill="1">
      <alignment vertical="center"/>
    </xf>
    <xf numFmtId="0" fontId="10" fillId="2" borderId="0" xfId="0" applyFont="1" applyFill="1" applyAlignment="1" applyProtection="1">
      <alignment horizontal="center" vertical="center"/>
      <protection locked="0"/>
    </xf>
    <xf numFmtId="0" fontId="16" fillId="2" borderId="0" xfId="0" applyFont="1" applyFill="1" applyAlignment="1" applyProtection="1">
      <alignment horizontal="center" vertical="center" wrapText="1"/>
      <protection locked="0"/>
    </xf>
    <xf numFmtId="3" fontId="10" fillId="2" borderId="0" xfId="0" applyNumberFormat="1" applyFont="1" applyFill="1" applyProtection="1">
      <alignment vertical="center"/>
      <protection locked="0"/>
    </xf>
    <xf numFmtId="180" fontId="10" fillId="2" borderId="7" xfId="0" applyNumberFormat="1" applyFont="1" applyFill="1" applyBorder="1" applyProtection="1">
      <alignment vertical="center"/>
      <protection locked="0"/>
    </xf>
    <xf numFmtId="3" fontId="10" fillId="2" borderId="1" xfId="0" applyNumberFormat="1" applyFont="1" applyFill="1" applyBorder="1" applyProtection="1">
      <alignment vertical="center"/>
      <protection locked="0"/>
    </xf>
    <xf numFmtId="3" fontId="10" fillId="2" borderId="6" xfId="0" applyNumberFormat="1" applyFont="1" applyFill="1" applyBorder="1">
      <alignment vertical="center"/>
    </xf>
    <xf numFmtId="3" fontId="10" fillId="2" borderId="7" xfId="0" applyNumberFormat="1" applyFont="1" applyFill="1" applyBorder="1">
      <alignment vertical="center"/>
    </xf>
    <xf numFmtId="0" fontId="16" fillId="2" borderId="1" xfId="0" applyFont="1" applyFill="1" applyBorder="1" applyAlignment="1" applyProtection="1">
      <alignment horizontal="center" vertical="center" wrapText="1"/>
      <protection locked="0"/>
    </xf>
    <xf numFmtId="49" fontId="16" fillId="2" borderId="9" xfId="32" applyNumberFormat="1" applyFont="1" applyFill="1" applyBorder="1" applyAlignment="1" applyProtection="1">
      <alignment horizontal="center" vertical="center" wrapText="1"/>
      <protection locked="0"/>
    </xf>
    <xf numFmtId="3" fontId="10" fillId="2" borderId="0" xfId="32" applyNumberFormat="1" applyFont="1" applyFill="1">
      <alignment vertical="center"/>
    </xf>
    <xf numFmtId="180" fontId="10" fillId="2" borderId="0" xfId="32" applyNumberFormat="1" applyFont="1" applyFill="1" applyProtection="1">
      <alignment vertical="center"/>
      <protection locked="0"/>
    </xf>
    <xf numFmtId="176" fontId="12" fillId="2" borderId="4" xfId="32" applyNumberFormat="1" applyFont="1" applyFill="1" applyBorder="1" applyProtection="1">
      <alignment vertical="center"/>
      <protection locked="0"/>
    </xf>
    <xf numFmtId="49" fontId="16" fillId="2" borderId="0" xfId="32" applyNumberFormat="1" applyFont="1" applyFill="1" applyAlignment="1" applyProtection="1">
      <alignment horizontal="center" vertical="center" wrapText="1"/>
      <protection locked="0"/>
    </xf>
    <xf numFmtId="0" fontId="10" fillId="2" borderId="0" xfId="32" applyFont="1" applyFill="1" applyAlignment="1" applyProtection="1">
      <alignment horizontal="center" vertical="center"/>
      <protection locked="0"/>
    </xf>
    <xf numFmtId="0" fontId="16" fillId="2" borderId="8" xfId="32" applyFont="1" applyFill="1" applyBorder="1" applyAlignment="1" applyProtection="1">
      <alignment horizontal="center" vertical="center" wrapText="1"/>
      <protection locked="0"/>
    </xf>
    <xf numFmtId="179" fontId="12" fillId="2" borderId="4" xfId="32" applyNumberFormat="1" applyFont="1" applyFill="1" applyBorder="1" applyProtection="1">
      <alignment vertical="center"/>
      <protection locked="0"/>
    </xf>
    <xf numFmtId="0" fontId="16" fillId="2" borderId="0" xfId="32" applyFont="1" applyFill="1" applyAlignment="1" applyProtection="1">
      <alignment horizontal="center" vertical="center" wrapText="1"/>
      <protection locked="0"/>
    </xf>
    <xf numFmtId="0" fontId="16" fillId="2" borderId="6" xfId="32" applyFont="1" applyFill="1" applyBorder="1" applyAlignment="1" applyProtection="1">
      <alignment horizontal="center" vertical="center" wrapText="1"/>
      <protection locked="0"/>
    </xf>
    <xf numFmtId="3" fontId="10" fillId="2" borderId="0" xfId="32" applyNumberFormat="1" applyFont="1" applyFill="1" applyProtection="1">
      <alignment vertical="center"/>
      <protection locked="0"/>
    </xf>
    <xf numFmtId="180" fontId="10" fillId="2" borderId="7" xfId="32" applyNumberFormat="1" applyFont="1" applyFill="1" applyBorder="1" applyProtection="1">
      <alignment vertical="center"/>
      <protection locked="0"/>
    </xf>
    <xf numFmtId="176" fontId="12" fillId="2" borderId="5" xfId="32" applyNumberFormat="1" applyFont="1" applyFill="1" applyBorder="1" applyProtection="1">
      <alignment vertical="center"/>
      <protection locked="0"/>
    </xf>
    <xf numFmtId="0" fontId="10" fillId="2" borderId="3" xfId="32" applyFont="1" applyFill="1" applyBorder="1" applyAlignment="1" applyProtection="1">
      <alignment horizontal="center" vertical="center"/>
      <protection locked="0"/>
    </xf>
    <xf numFmtId="0" fontId="16" fillId="2" borderId="9" xfId="32" applyFont="1" applyFill="1" applyBorder="1" applyAlignment="1" applyProtection="1">
      <alignment horizontal="center" vertical="center" wrapText="1"/>
      <protection locked="0"/>
    </xf>
    <xf numFmtId="3" fontId="10" fillId="2" borderId="1" xfId="32" applyNumberFormat="1" applyFont="1" applyFill="1" applyBorder="1" applyProtection="1">
      <alignment vertical="center"/>
      <protection locked="0"/>
    </xf>
    <xf numFmtId="0" fontId="10" fillId="2" borderId="4" xfId="32" applyFont="1" applyFill="1" applyBorder="1" applyAlignment="1" applyProtection="1">
      <alignment horizontal="center" vertical="center"/>
      <protection locked="0"/>
    </xf>
    <xf numFmtId="0" fontId="10" fillId="2" borderId="5" xfId="32" applyFont="1" applyFill="1" applyBorder="1" applyAlignment="1" applyProtection="1">
      <alignment horizontal="center" vertical="center"/>
      <protection locked="0"/>
    </xf>
    <xf numFmtId="3" fontId="10" fillId="2" borderId="6" xfId="32" applyNumberFormat="1" applyFont="1" applyFill="1" applyBorder="1">
      <alignment vertical="center"/>
    </xf>
    <xf numFmtId="3" fontId="10" fillId="2" borderId="7" xfId="32" applyNumberFormat="1" applyFont="1" applyFill="1" applyBorder="1">
      <alignment vertical="center"/>
    </xf>
    <xf numFmtId="180" fontId="10" fillId="2" borderId="1" xfId="32" applyNumberFormat="1" applyFont="1" applyFill="1" applyBorder="1" applyProtection="1">
      <alignment vertical="center"/>
      <protection locked="0"/>
    </xf>
    <xf numFmtId="0" fontId="16" fillId="2" borderId="8" xfId="0" applyFont="1" applyFill="1" applyBorder="1" applyAlignment="1" applyProtection="1">
      <alignment horizontal="center" vertical="center" wrapText="1"/>
      <protection locked="0"/>
    </xf>
    <xf numFmtId="176" fontId="12" fillId="2" borderId="5" xfId="0" applyNumberFormat="1" applyFont="1" applyFill="1" applyBorder="1" applyProtection="1">
      <alignment vertical="center"/>
      <protection locked="0"/>
    </xf>
    <xf numFmtId="0" fontId="16" fillId="2" borderId="9" xfId="0" applyFont="1" applyFill="1" applyBorder="1" applyAlignment="1" applyProtection="1">
      <alignment horizontal="center" vertical="center" wrapText="1"/>
      <protection locked="0"/>
    </xf>
    <xf numFmtId="3" fontId="10" fillId="2" borderId="7" xfId="0" applyNumberFormat="1" applyFont="1" applyFill="1" applyBorder="1" applyProtection="1">
      <alignment vertical="center"/>
      <protection locked="0"/>
    </xf>
    <xf numFmtId="0" fontId="16" fillId="2" borderId="7" xfId="0" applyFont="1" applyFill="1" applyBorder="1" applyAlignment="1" applyProtection="1">
      <alignment horizontal="center" vertical="center" wrapText="1"/>
      <protection locked="0"/>
    </xf>
    <xf numFmtId="176" fontId="12" fillId="2" borderId="7" xfId="0" applyNumberFormat="1" applyFont="1" applyFill="1" applyBorder="1" applyProtection="1">
      <alignment vertical="center"/>
      <protection locked="0"/>
    </xf>
    <xf numFmtId="0" fontId="9" fillId="0" borderId="0" xfId="0" applyFont="1" applyFill="1">
      <alignment vertical="center"/>
    </xf>
    <xf numFmtId="0" fontId="9" fillId="0" borderId="0" xfId="0" applyFont="1" applyFill="1" applyAlignment="1">
      <alignment horizontal="center" vertical="center"/>
    </xf>
    <xf numFmtId="0" fontId="9" fillId="0" borderId="4" xfId="0" applyFont="1" applyFill="1" applyBorder="1" applyAlignment="1">
      <alignment horizontal="center" vertical="center"/>
    </xf>
    <xf numFmtId="0" fontId="9" fillId="0" borderId="5" xfId="0" applyFont="1" applyFill="1" applyBorder="1" applyAlignment="1">
      <alignment horizontal="center" vertical="center"/>
    </xf>
    <xf numFmtId="41" fontId="9" fillId="0" borderId="0" xfId="41" applyNumberFormat="1" applyFont="1" applyFill="1" applyBorder="1" applyAlignment="1">
      <alignment vertical="center"/>
    </xf>
    <xf numFmtId="41" fontId="9" fillId="0" borderId="0" xfId="41" applyNumberFormat="1" applyFont="1" applyFill="1" applyBorder="1" applyAlignment="1">
      <alignment vertical="center" wrapText="1"/>
    </xf>
    <xf numFmtId="41" fontId="9" fillId="0" borderId="7" xfId="41" applyNumberFormat="1" applyFont="1" applyFill="1" applyBorder="1" applyAlignment="1">
      <alignment vertical="center"/>
    </xf>
    <xf numFmtId="41" fontId="9" fillId="0" borderId="7" xfId="41" applyNumberFormat="1" applyFont="1" applyFill="1" applyBorder="1" applyAlignment="1">
      <alignment vertical="center" wrapText="1"/>
    </xf>
    <xf numFmtId="0" fontId="7" fillId="2" borderId="0" xfId="40" applyFont="1" applyFill="1" applyAlignment="1">
      <alignment horizontal="center" vertical="center"/>
    </xf>
    <xf numFmtId="0" fontId="17" fillId="0" borderId="0" xfId="45" applyFont="1" applyFill="1" applyAlignment="1" applyProtection="1">
      <alignment vertical="center"/>
    </xf>
    <xf numFmtId="0" fontId="7" fillId="2" borderId="1" xfId="40" applyFont="1" applyFill="1" applyBorder="1" applyAlignment="1" applyProtection="1">
      <alignment horizontal="centerContinuous" vertical="center"/>
    </xf>
    <xf numFmtId="0" fontId="7" fillId="2" borderId="1" xfId="40" applyFont="1" applyFill="1" applyBorder="1" applyAlignment="1">
      <alignment horizontal="centerContinuous" vertical="center"/>
    </xf>
    <xf numFmtId="0" fontId="7" fillId="2" borderId="10" xfId="40" applyFont="1" applyFill="1" applyBorder="1" applyAlignment="1">
      <alignment horizontal="centerContinuous" vertical="center"/>
    </xf>
    <xf numFmtId="0" fontId="12" fillId="2" borderId="0" xfId="40" applyFont="1" applyFill="1" applyBorder="1" applyAlignment="1" applyProtection="1">
      <alignment horizontal="center" vertical="center"/>
    </xf>
    <xf numFmtId="0" fontId="12" fillId="2" borderId="0" xfId="40" quotePrefix="1" applyFont="1" applyFill="1" applyBorder="1" applyAlignment="1" applyProtection="1">
      <alignment horizontal="center" vertical="center"/>
    </xf>
    <xf numFmtId="0" fontId="7" fillId="2" borderId="6" xfId="40" applyFont="1" applyFill="1" applyBorder="1"/>
    <xf numFmtId="0" fontId="29" fillId="0" borderId="0" xfId="0" applyFont="1" applyBorder="1" applyAlignment="1">
      <alignment horizontal="left" vertical="center"/>
    </xf>
    <xf numFmtId="0" fontId="7" fillId="2" borderId="1" xfId="40" applyFont="1" applyFill="1" applyBorder="1" applyAlignment="1" applyProtection="1">
      <alignment horizontal="left" vertical="center"/>
    </xf>
    <xf numFmtId="0" fontId="9" fillId="0" borderId="0" xfId="0" applyFont="1" applyFill="1" applyBorder="1">
      <alignment vertical="center"/>
    </xf>
    <xf numFmtId="0" fontId="7" fillId="2" borderId="9" xfId="40" applyFont="1" applyFill="1" applyBorder="1" applyAlignment="1" applyProtection="1">
      <alignment horizontal="center" vertical="center"/>
    </xf>
    <xf numFmtId="0" fontId="7" fillId="2" borderId="6" xfId="40" applyFont="1" applyFill="1" applyBorder="1" applyAlignment="1">
      <alignment horizontal="center" vertical="center"/>
    </xf>
    <xf numFmtId="0" fontId="7" fillId="2" borderId="11" xfId="40" applyFont="1" applyFill="1" applyBorder="1" applyAlignment="1" applyProtection="1">
      <alignment horizontal="center" vertical="center" wrapText="1"/>
    </xf>
    <xf numFmtId="0" fontId="9" fillId="0" borderId="3" xfId="0" applyFont="1" applyFill="1" applyBorder="1" applyAlignment="1">
      <alignment horizontal="center" vertical="center"/>
    </xf>
    <xf numFmtId="0" fontId="9" fillId="2" borderId="0" xfId="39" applyFont="1" applyFill="1" applyAlignment="1">
      <alignment horizontal="right" vertical="center"/>
    </xf>
    <xf numFmtId="0" fontId="17" fillId="0" borderId="0" xfId="45" applyAlignment="1" applyProtection="1">
      <alignment vertical="center"/>
    </xf>
    <xf numFmtId="0" fontId="17" fillId="0" borderId="0" xfId="45" applyFill="1" applyAlignment="1" applyProtection="1">
      <alignment vertical="center"/>
    </xf>
    <xf numFmtId="0" fontId="7" fillId="2" borderId="12" xfId="40" applyFont="1" applyFill="1" applyBorder="1" applyAlignment="1" applyProtection="1">
      <alignment horizontal="center" vertical="center" wrapText="1"/>
    </xf>
    <xf numFmtId="0" fontId="12" fillId="2" borderId="13" xfId="40" quotePrefix="1" applyFont="1" applyFill="1" applyBorder="1" applyAlignment="1" applyProtection="1">
      <alignment horizontal="center" vertical="center"/>
    </xf>
    <xf numFmtId="0" fontId="5" fillId="2" borderId="0" xfId="39" applyFont="1" applyFill="1" applyAlignment="1">
      <alignment horizontal="right" vertical="center"/>
    </xf>
    <xf numFmtId="0" fontId="7" fillId="2" borderId="6" xfId="40" applyFont="1" applyFill="1" applyBorder="1" applyAlignment="1">
      <alignment horizontal="center" vertical="center"/>
    </xf>
    <xf numFmtId="0" fontId="7" fillId="2" borderId="11" xfId="40" applyFont="1" applyFill="1" applyBorder="1" applyAlignment="1" applyProtection="1">
      <alignment horizontal="center" vertical="center" wrapText="1"/>
    </xf>
    <xf numFmtId="0" fontId="7" fillId="2" borderId="9" xfId="40" applyFont="1" applyFill="1" applyBorder="1" applyAlignment="1" applyProtection="1">
      <alignment horizontal="center" vertical="center"/>
    </xf>
    <xf numFmtId="0" fontId="4" fillId="2" borderId="0" xfId="0" applyFont="1" applyFill="1" applyAlignment="1">
      <alignment horizontal="centerContinuous" vertical="center"/>
    </xf>
    <xf numFmtId="0" fontId="16" fillId="2" borderId="0" xfId="0" applyFont="1" applyFill="1" applyAlignment="1">
      <alignment horizontal="centerContinuous" vertical="center"/>
    </xf>
    <xf numFmtId="0" fontId="12" fillId="2" borderId="0" xfId="0" applyFont="1" applyFill="1" applyAlignment="1">
      <alignment horizontal="centerContinuous" vertical="center"/>
    </xf>
    <xf numFmtId="2" fontId="12" fillId="2" borderId="0" xfId="0" applyNumberFormat="1" applyFont="1" applyFill="1" applyAlignment="1">
      <alignment horizontal="right" vertical="center"/>
    </xf>
    <xf numFmtId="0" fontId="10" fillId="2" borderId="4" xfId="0" applyFont="1" applyFill="1" applyBorder="1" applyAlignment="1">
      <alignment vertical="center"/>
    </xf>
    <xf numFmtId="0" fontId="10" fillId="2" borderId="14" xfId="0" applyFont="1" applyFill="1" applyBorder="1" applyAlignment="1">
      <alignment vertical="center"/>
    </xf>
    <xf numFmtId="0" fontId="10" fillId="2" borderId="3" xfId="0" applyFont="1" applyFill="1" applyBorder="1" applyAlignment="1">
      <alignment horizontal="center" vertical="center"/>
    </xf>
    <xf numFmtId="0" fontId="10" fillId="2" borderId="9" xfId="0" applyFont="1" applyFill="1" applyBorder="1" applyAlignment="1">
      <alignment horizontal="center" vertical="center"/>
    </xf>
    <xf numFmtId="0" fontId="10" fillId="2" borderId="0" xfId="0" applyFont="1" applyFill="1" applyAlignment="1">
      <alignment vertical="center"/>
    </xf>
    <xf numFmtId="0" fontId="10" fillId="2" borderId="0" xfId="0" applyFont="1" applyFill="1" applyAlignment="1">
      <alignment horizontal="center" vertical="center"/>
    </xf>
    <xf numFmtId="0" fontId="10" fillId="2" borderId="15" xfId="0" applyFont="1" applyFill="1" applyBorder="1" applyAlignment="1">
      <alignment horizontal="center" vertical="center"/>
    </xf>
    <xf numFmtId="0" fontId="10" fillId="2" borderId="4" xfId="0" applyFont="1" applyFill="1" applyBorder="1" applyAlignment="1">
      <alignment horizontal="center" vertical="center"/>
    </xf>
    <xf numFmtId="14" fontId="10" fillId="2" borderId="4" xfId="0" applyNumberFormat="1" applyFont="1" applyFill="1" applyBorder="1" applyAlignment="1">
      <alignment horizontal="center" vertical="center"/>
    </xf>
    <xf numFmtId="0" fontId="10" fillId="2" borderId="0" xfId="0" applyFont="1" applyFill="1" applyBorder="1" applyAlignment="1">
      <alignment horizontal="center" vertical="center"/>
    </xf>
    <xf numFmtId="0" fontId="10" fillId="2" borderId="5"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13" xfId="0" applyFont="1" applyFill="1" applyBorder="1" applyAlignment="1">
      <alignment vertical="center"/>
    </xf>
    <xf numFmtId="14" fontId="10" fillId="2" borderId="5" xfId="0" applyNumberFormat="1" applyFont="1" applyFill="1" applyBorder="1" applyAlignment="1">
      <alignment horizontal="center" vertical="center"/>
    </xf>
    <xf numFmtId="0" fontId="30" fillId="2" borderId="0" xfId="0" applyFont="1" applyFill="1" applyAlignment="1">
      <alignment vertical="center"/>
    </xf>
    <xf numFmtId="0" fontId="5" fillId="2" borderId="0" xfId="0" applyFont="1" applyFill="1" applyProtection="1">
      <alignment vertical="center"/>
      <protection locked="0"/>
    </xf>
    <xf numFmtId="0" fontId="16" fillId="2" borderId="0" xfId="0" applyFont="1" applyFill="1" applyAlignment="1">
      <alignment horizontal="center" vertical="center"/>
    </xf>
    <xf numFmtId="14" fontId="10" fillId="2" borderId="3" xfId="0" applyNumberFormat="1" applyFont="1" applyFill="1" applyBorder="1" applyAlignment="1">
      <alignment horizontal="center" vertical="center"/>
    </xf>
    <xf numFmtId="14" fontId="10" fillId="2" borderId="1" xfId="0" applyNumberFormat="1" applyFont="1" applyFill="1" applyBorder="1" applyAlignment="1">
      <alignment horizontal="center" vertical="center"/>
    </xf>
    <xf numFmtId="0" fontId="12" fillId="2" borderId="4" xfId="0" applyFont="1" applyFill="1" applyBorder="1" applyAlignment="1" applyProtection="1">
      <alignment horizontal="center" vertical="center"/>
      <protection locked="0"/>
    </xf>
    <xf numFmtId="0" fontId="30" fillId="2" borderId="0" xfId="0" applyFont="1" applyFill="1">
      <alignment vertical="center"/>
    </xf>
    <xf numFmtId="0" fontId="8" fillId="0" borderId="0" xfId="0" applyFont="1" applyFill="1" applyAlignment="1">
      <alignment vertical="center"/>
    </xf>
    <xf numFmtId="0" fontId="16" fillId="2" borderId="0" xfId="32" applyFont="1" applyFill="1" applyAlignment="1">
      <alignment horizontal="centerContinuous" vertical="center"/>
    </xf>
    <xf numFmtId="0" fontId="12" fillId="2" borderId="0" xfId="32" applyFont="1" applyFill="1" applyAlignment="1">
      <alignment horizontal="centerContinuous" vertical="center"/>
    </xf>
    <xf numFmtId="0" fontId="12" fillId="2" borderId="0" xfId="32" applyFont="1" applyFill="1" applyAlignment="1">
      <alignment vertical="center"/>
    </xf>
    <xf numFmtId="2" fontId="12" fillId="2" borderId="0" xfId="32" applyNumberFormat="1" applyFont="1" applyFill="1" applyAlignment="1">
      <alignment horizontal="right" vertical="center"/>
    </xf>
    <xf numFmtId="0" fontId="10" fillId="2" borderId="4" xfId="32" applyFont="1" applyFill="1" applyBorder="1" applyAlignment="1">
      <alignment vertical="center"/>
    </xf>
    <xf numFmtId="0" fontId="10" fillId="2" borderId="14" xfId="32" applyFont="1" applyFill="1" applyBorder="1" applyAlignment="1">
      <alignment vertical="center"/>
    </xf>
    <xf numFmtId="0" fontId="10" fillId="2" borderId="3" xfId="32" applyFont="1" applyFill="1" applyBorder="1" applyAlignment="1">
      <alignment horizontal="center" vertical="center"/>
    </xf>
    <xf numFmtId="14" fontId="10" fillId="2" borderId="3" xfId="32" applyNumberFormat="1" applyFont="1" applyFill="1" applyBorder="1" applyAlignment="1">
      <alignment horizontal="center" vertical="center"/>
    </xf>
    <xf numFmtId="14" fontId="10" fillId="2" borderId="1" xfId="32" applyNumberFormat="1" applyFont="1" applyFill="1" applyBorder="1" applyAlignment="1">
      <alignment horizontal="center" vertical="center"/>
    </xf>
    <xf numFmtId="0" fontId="10" fillId="2" borderId="9" xfId="32" applyFont="1" applyFill="1" applyBorder="1" applyAlignment="1">
      <alignment horizontal="center" vertical="center"/>
    </xf>
    <xf numFmtId="0" fontId="10" fillId="2" borderId="0" xfId="32" applyFont="1" applyFill="1" applyAlignment="1">
      <alignment horizontal="center" vertical="center"/>
    </xf>
    <xf numFmtId="0" fontId="10" fillId="2" borderId="15" xfId="32" applyFont="1" applyFill="1" applyBorder="1" applyAlignment="1">
      <alignment horizontal="center" vertical="center"/>
    </xf>
    <xf numFmtId="0" fontId="10" fillId="2" borderId="4" xfId="32" applyFont="1" applyFill="1" applyBorder="1" applyAlignment="1">
      <alignment horizontal="center" vertical="center"/>
    </xf>
    <xf numFmtId="14" fontId="10" fillId="2" borderId="4" xfId="32" applyNumberFormat="1" applyFont="1" applyFill="1" applyBorder="1" applyAlignment="1">
      <alignment horizontal="center" vertical="center"/>
    </xf>
    <xf numFmtId="0" fontId="10" fillId="2" borderId="0" xfId="32" applyFont="1" applyFill="1" applyBorder="1" applyAlignment="1">
      <alignment horizontal="center" vertical="center"/>
    </xf>
    <xf numFmtId="0" fontId="10" fillId="2" borderId="5" xfId="32" applyFont="1" applyFill="1" applyBorder="1" applyAlignment="1">
      <alignment horizontal="center" vertical="center"/>
    </xf>
    <xf numFmtId="0" fontId="10" fillId="2" borderId="7" xfId="32" applyFont="1" applyFill="1" applyBorder="1" applyAlignment="1">
      <alignment horizontal="center" vertical="center"/>
    </xf>
    <xf numFmtId="0" fontId="10" fillId="2" borderId="13" xfId="32" applyFont="1" applyFill="1" applyBorder="1" applyAlignment="1">
      <alignment vertical="center"/>
    </xf>
    <xf numFmtId="14" fontId="10" fillId="2" borderId="5" xfId="32" applyNumberFormat="1" applyFont="1" applyFill="1" applyBorder="1" applyAlignment="1">
      <alignment horizontal="center" vertical="center"/>
    </xf>
    <xf numFmtId="179" fontId="12" fillId="2" borderId="5" xfId="32" applyNumberFormat="1" applyFont="1" applyFill="1" applyBorder="1" applyProtection="1">
      <alignment vertical="center"/>
      <protection locked="0"/>
    </xf>
    <xf numFmtId="0" fontId="8" fillId="2" borderId="0" xfId="32" applyFont="1" applyFill="1" applyAlignment="1">
      <alignment vertical="center"/>
    </xf>
    <xf numFmtId="0" fontId="30" fillId="2" borderId="0" xfId="32" applyFont="1" applyFill="1" applyAlignment="1">
      <alignment vertical="center"/>
    </xf>
    <xf numFmtId="0" fontId="5" fillId="0" borderId="0" xfId="0" applyFont="1">
      <alignment vertical="center"/>
    </xf>
    <xf numFmtId="0" fontId="7" fillId="2" borderId="6" xfId="40" applyFont="1" applyFill="1" applyBorder="1" applyAlignment="1">
      <alignment horizontal="center" vertical="center"/>
    </xf>
    <xf numFmtId="0" fontId="7" fillId="2" borderId="9" xfId="40" applyFont="1" applyFill="1" applyBorder="1" applyAlignment="1" applyProtection="1">
      <alignment horizontal="center" vertical="center"/>
    </xf>
    <xf numFmtId="0" fontId="7" fillId="2" borderId="11" xfId="40" applyFont="1" applyFill="1" applyBorder="1" applyAlignment="1" applyProtection="1">
      <alignment horizontal="center" vertical="center" wrapText="1"/>
    </xf>
    <xf numFmtId="0" fontId="9" fillId="2" borderId="0" xfId="40" applyFont="1" applyFill="1" applyAlignment="1">
      <alignment vertical="center"/>
    </xf>
    <xf numFmtId="0" fontId="9" fillId="2" borderId="0" xfId="40" applyFont="1" applyFill="1" applyAlignment="1">
      <alignment horizontal="left" vertical="center"/>
    </xf>
    <xf numFmtId="0" fontId="9" fillId="2" borderId="0" xfId="40" applyFont="1" applyFill="1" applyAlignment="1" applyProtection="1">
      <alignment horizontal="centerContinuous" vertical="center"/>
    </xf>
    <xf numFmtId="0" fontId="9" fillId="2" borderId="0" xfId="40" applyFont="1" applyFill="1" applyAlignment="1">
      <alignment horizontal="centerContinuous" vertical="center"/>
    </xf>
    <xf numFmtId="0" fontId="9" fillId="2" borderId="0" xfId="40" applyFont="1" applyFill="1" applyAlignment="1">
      <alignment horizontal="centerContinuous"/>
    </xf>
    <xf numFmtId="187" fontId="9" fillId="2" borderId="0" xfId="40" applyNumberFormat="1" applyFont="1" applyFill="1" applyAlignment="1">
      <alignment vertical="center"/>
    </xf>
    <xf numFmtId="0" fontId="12" fillId="2" borderId="0" xfId="40" applyFont="1" applyFill="1" applyAlignment="1">
      <alignment horizontal="center" vertical="center"/>
    </xf>
    <xf numFmtId="184" fontId="5" fillId="2" borderId="3" xfId="0" applyNumberFormat="1" applyFont="1" applyFill="1" applyBorder="1" applyAlignment="1" applyProtection="1">
      <alignment horizontal="center" vertical="center"/>
    </xf>
    <xf numFmtId="41" fontId="9" fillId="2" borderId="1" xfId="39" applyNumberFormat="1" applyFont="1" applyFill="1" applyBorder="1" applyAlignment="1">
      <alignment vertical="center"/>
    </xf>
    <xf numFmtId="184" fontId="5" fillId="2" borderId="4" xfId="0" applyNumberFormat="1" applyFont="1" applyFill="1" applyBorder="1" applyAlignment="1" applyProtection="1">
      <alignment horizontal="center" vertical="center"/>
    </xf>
    <xf numFmtId="41" fontId="12" fillId="2" borderId="0" xfId="39" applyNumberFormat="1" applyFont="1" applyFill="1" applyBorder="1" applyAlignment="1">
      <alignment vertical="center"/>
    </xf>
    <xf numFmtId="0" fontId="14" fillId="2" borderId="0" xfId="40" applyFont="1" applyFill="1" applyAlignment="1">
      <alignment vertical="center"/>
    </xf>
    <xf numFmtId="41" fontId="12" fillId="2" borderId="0" xfId="40" applyNumberFormat="1" applyFont="1" applyFill="1" applyBorder="1" applyAlignment="1" applyProtection="1">
      <alignment horizontal="right" vertical="center"/>
    </xf>
    <xf numFmtId="0" fontId="31" fillId="2" borderId="0" xfId="40" applyFont="1" applyFill="1" applyAlignment="1">
      <alignment vertical="center"/>
    </xf>
    <xf numFmtId="184" fontId="5" fillId="2" borderId="5" xfId="0" applyNumberFormat="1" applyFont="1" applyFill="1" applyBorder="1" applyAlignment="1" applyProtection="1">
      <alignment horizontal="center" vertical="center"/>
    </xf>
    <xf numFmtId="41" fontId="12" fillId="2" borderId="7" xfId="40" applyNumberFormat="1" applyFont="1" applyFill="1" applyBorder="1" applyAlignment="1" applyProtection="1">
      <alignment horizontal="right" vertical="center"/>
    </xf>
    <xf numFmtId="0" fontId="14" fillId="2" borderId="0" xfId="40" applyFont="1" applyFill="1" applyAlignment="1">
      <alignment horizontal="center" vertical="center"/>
    </xf>
    <xf numFmtId="187" fontId="14" fillId="2" borderId="0" xfId="40" applyNumberFormat="1" applyFont="1" applyFill="1" applyAlignment="1">
      <alignment vertical="center"/>
    </xf>
    <xf numFmtId="186" fontId="9" fillId="2" borderId="0" xfId="40" applyNumberFormat="1" applyFont="1" applyFill="1" applyAlignment="1">
      <alignment vertical="center"/>
    </xf>
    <xf numFmtId="176" fontId="12" fillId="2" borderId="0" xfId="0" applyNumberFormat="1" applyFont="1" applyFill="1" applyBorder="1" applyAlignment="1" applyProtection="1">
      <alignment vertical="center"/>
      <protection locked="0"/>
    </xf>
    <xf numFmtId="176" fontId="12" fillId="2" borderId="7" xfId="0" applyNumberFormat="1" applyFont="1" applyFill="1" applyBorder="1" applyAlignment="1" applyProtection="1">
      <alignment vertical="center"/>
      <protection locked="0"/>
    </xf>
    <xf numFmtId="0" fontId="8" fillId="2" borderId="4" xfId="0" applyFont="1" applyFill="1" applyBorder="1" applyAlignment="1" applyProtection="1">
      <alignment vertical="center" wrapText="1"/>
      <protection locked="0"/>
    </xf>
    <xf numFmtId="0" fontId="8" fillId="2" borderId="4" xfId="0" applyNumberFormat="1" applyFont="1" applyFill="1" applyBorder="1" applyAlignment="1" applyProtection="1">
      <alignment vertical="center" wrapText="1"/>
      <protection locked="0"/>
    </xf>
    <xf numFmtId="0" fontId="8" fillId="2" borderId="3" xfId="0" applyNumberFormat="1" applyFont="1" applyFill="1" applyBorder="1" applyAlignment="1" applyProtection="1">
      <alignment vertical="center" wrapText="1"/>
      <protection locked="0"/>
    </xf>
    <xf numFmtId="0" fontId="8" fillId="2" borderId="5" xfId="0" applyFont="1" applyFill="1" applyBorder="1" applyAlignment="1" applyProtection="1">
      <alignment vertical="center" wrapText="1"/>
      <protection locked="0"/>
    </xf>
    <xf numFmtId="0" fontId="8" fillId="2" borderId="4" xfId="0" applyFont="1" applyFill="1" applyBorder="1" applyAlignment="1">
      <alignment vertical="center" wrapText="1"/>
    </xf>
    <xf numFmtId="0" fontId="8" fillId="2" borderId="5" xfId="0" applyFont="1" applyFill="1" applyBorder="1" applyAlignment="1">
      <alignment vertical="center" wrapText="1"/>
    </xf>
    <xf numFmtId="0" fontId="8" fillId="2" borderId="3" xfId="0" applyFont="1" applyFill="1" applyBorder="1" applyAlignment="1" applyProtection="1">
      <alignment vertical="center" wrapText="1"/>
      <protection locked="0"/>
    </xf>
    <xf numFmtId="0" fontId="8" fillId="2" borderId="4" xfId="32" applyFont="1" applyFill="1" applyBorder="1" applyAlignment="1" applyProtection="1">
      <alignment vertical="center" wrapText="1"/>
      <protection locked="0"/>
    </xf>
    <xf numFmtId="0" fontId="8" fillId="2" borderId="5" xfId="32" applyFont="1" applyFill="1" applyBorder="1" applyAlignment="1" applyProtection="1">
      <alignment vertical="center" wrapText="1"/>
      <protection locked="0"/>
    </xf>
    <xf numFmtId="0" fontId="7" fillId="2" borderId="12" xfId="40" applyFont="1" applyFill="1" applyBorder="1" applyAlignment="1" applyProtection="1">
      <alignment horizontal="center" vertical="center" wrapText="1"/>
    </xf>
    <xf numFmtId="0" fontId="7" fillId="2" borderId="9" xfId="40" applyFont="1" applyFill="1" applyBorder="1" applyAlignment="1" applyProtection="1">
      <alignment horizontal="center" vertical="center" wrapText="1"/>
    </xf>
    <xf numFmtId="0" fontId="7" fillId="2" borderId="9" xfId="40" applyFont="1" applyFill="1" applyBorder="1" applyAlignment="1">
      <alignment horizontal="center" wrapText="1"/>
    </xf>
    <xf numFmtId="0" fontId="7" fillId="2" borderId="8" xfId="40" applyFont="1" applyFill="1" applyBorder="1" applyAlignment="1">
      <alignment horizontal="center" vertical="center" wrapText="1"/>
    </xf>
    <xf numFmtId="41" fontId="9" fillId="2" borderId="1" xfId="39" applyNumberFormat="1" applyFill="1" applyBorder="1" applyAlignment="1">
      <alignment vertical="center"/>
    </xf>
    <xf numFmtId="0" fontId="14" fillId="2" borderId="0" xfId="40" applyFill="1" applyAlignment="1">
      <alignment horizontal="center" vertical="center"/>
    </xf>
    <xf numFmtId="41" fontId="9" fillId="2" borderId="0" xfId="39" applyNumberFormat="1" applyFill="1" applyBorder="1" applyAlignment="1">
      <alignment vertical="center"/>
    </xf>
    <xf numFmtId="41" fontId="9" fillId="2" borderId="7" xfId="39" applyNumberFormat="1" applyFill="1" applyBorder="1" applyAlignment="1">
      <alignment vertical="center"/>
    </xf>
    <xf numFmtId="0" fontId="7" fillId="2" borderId="6" xfId="40" applyFont="1" applyFill="1" applyBorder="1" applyAlignment="1">
      <alignment horizontal="center" vertical="center" wrapText="1"/>
    </xf>
    <xf numFmtId="0" fontId="12" fillId="2" borderId="0" xfId="40" applyFont="1" applyFill="1" applyBorder="1" applyAlignment="1">
      <alignment horizontal="center"/>
    </xf>
    <xf numFmtId="0" fontId="7" fillId="2" borderId="8" xfId="40" applyFont="1" applyFill="1" applyBorder="1" applyAlignment="1">
      <alignment horizontal="center"/>
    </xf>
    <xf numFmtId="0" fontId="7" fillId="2" borderId="9" xfId="40" applyFont="1" applyFill="1" applyBorder="1" applyAlignment="1" applyProtection="1">
      <alignment horizontal="center"/>
    </xf>
    <xf numFmtId="0" fontId="7" fillId="2" borderId="1" xfId="40" applyFont="1" applyFill="1" applyBorder="1" applyAlignment="1" applyProtection="1"/>
    <xf numFmtId="0" fontId="7" fillId="2" borderId="10" xfId="40" applyFont="1" applyFill="1" applyBorder="1" applyAlignment="1" applyProtection="1">
      <alignment wrapText="1"/>
    </xf>
    <xf numFmtId="0" fontId="7" fillId="2" borderId="16" xfId="40" applyFont="1" applyFill="1" applyBorder="1" applyAlignment="1" applyProtection="1">
      <alignment wrapText="1"/>
    </xf>
    <xf numFmtId="0" fontId="9" fillId="0" borderId="0" xfId="0" applyFont="1" applyFill="1" applyAlignment="1"/>
    <xf numFmtId="0" fontId="12" fillId="2" borderId="0" xfId="40" applyFont="1" applyFill="1" applyAlignment="1">
      <alignment horizontal="center"/>
    </xf>
    <xf numFmtId="0" fontId="6" fillId="2" borderId="1" xfId="0" applyFont="1" applyFill="1" applyBorder="1" applyAlignment="1">
      <alignment horizontal="center" vertical="center"/>
    </xf>
    <xf numFmtId="0" fontId="9" fillId="2" borderId="0" xfId="40" applyFont="1" applyFill="1" applyAlignment="1">
      <alignment horizontal="center" vertical="center"/>
    </xf>
    <xf numFmtId="0" fontId="4" fillId="2" borderId="0" xfId="0" applyFont="1" applyFill="1" applyAlignment="1">
      <alignment horizontal="center" vertical="center"/>
    </xf>
    <xf numFmtId="0" fontId="6" fillId="2" borderId="1" xfId="0" applyFont="1" applyFill="1" applyBorder="1" applyAlignment="1">
      <alignment horizontal="center" vertical="center"/>
    </xf>
    <xf numFmtId="188" fontId="10" fillId="2" borderId="0" xfId="0" applyNumberFormat="1" applyFont="1" applyFill="1" applyBorder="1" applyAlignment="1" applyProtection="1">
      <alignment vertical="center"/>
      <protection locked="0"/>
    </xf>
    <xf numFmtId="188" fontId="10" fillId="2" borderId="1" xfId="0" applyNumberFormat="1" applyFont="1" applyFill="1" applyBorder="1" applyAlignment="1" applyProtection="1">
      <alignment vertical="center"/>
      <protection locked="0"/>
    </xf>
    <xf numFmtId="188" fontId="10" fillId="2" borderId="7" xfId="0" applyNumberFormat="1" applyFont="1" applyFill="1" applyBorder="1" applyAlignment="1" applyProtection="1">
      <alignment vertical="center"/>
      <protection locked="0"/>
    </xf>
    <xf numFmtId="187" fontId="14" fillId="2" borderId="0" xfId="40" applyNumberFormat="1" applyFont="1" applyFill="1" applyAlignment="1">
      <alignment horizontal="center" vertical="center"/>
    </xf>
    <xf numFmtId="0" fontId="10" fillId="2" borderId="0" xfId="0" applyFont="1" applyFill="1" applyBorder="1" applyAlignment="1" applyProtection="1">
      <alignment horizontal="center" vertical="center"/>
      <protection locked="0"/>
    </xf>
    <xf numFmtId="0" fontId="16" fillId="2" borderId="6" xfId="0" applyNumberFormat="1" applyFont="1" applyFill="1" applyBorder="1" applyAlignment="1" applyProtection="1">
      <alignment horizontal="center" vertical="center" wrapText="1"/>
      <protection locked="0"/>
    </xf>
    <xf numFmtId="0" fontId="8" fillId="2" borderId="5" xfId="0" applyNumberFormat="1" applyFont="1" applyFill="1" applyBorder="1" applyAlignment="1" applyProtection="1">
      <alignment vertical="center" wrapText="1"/>
      <protection locked="0"/>
    </xf>
    <xf numFmtId="14" fontId="10" fillId="2" borderId="11" xfId="0" applyNumberFormat="1" applyFont="1" applyFill="1" applyBorder="1" applyAlignment="1">
      <alignment horizontal="center" vertical="center"/>
    </xf>
    <xf numFmtId="0" fontId="10" fillId="0" borderId="10" xfId="0" applyFont="1" applyBorder="1" applyAlignment="1">
      <alignment horizontal="center" vertical="center"/>
    </xf>
    <xf numFmtId="14" fontId="10" fillId="2" borderId="14" xfId="0" applyNumberFormat="1" applyFont="1" applyFill="1" applyBorder="1" applyAlignment="1">
      <alignment horizontal="center" vertical="center"/>
    </xf>
    <xf numFmtId="14" fontId="10" fillId="2" borderId="13" xfId="0" applyNumberFormat="1" applyFont="1" applyFill="1" applyBorder="1" applyAlignment="1">
      <alignment horizontal="center" vertical="center"/>
    </xf>
    <xf numFmtId="0" fontId="4" fillId="2" borderId="0" xfId="0" applyFont="1" applyFill="1" applyAlignment="1">
      <alignment horizontal="center" vertical="center"/>
    </xf>
    <xf numFmtId="0" fontId="9" fillId="2" borderId="0" xfId="0" applyFont="1" applyFill="1" applyAlignment="1">
      <alignment horizontal="center" vertical="center"/>
    </xf>
    <xf numFmtId="0" fontId="6" fillId="2" borderId="11"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16" xfId="0" applyFont="1" applyFill="1" applyBorder="1" applyAlignment="1">
      <alignment horizontal="center" vertical="center"/>
    </xf>
    <xf numFmtId="0" fontId="6" fillId="2" borderId="1" xfId="0" applyFont="1" applyFill="1" applyBorder="1" applyAlignment="1">
      <alignment horizontal="center" vertical="center"/>
    </xf>
    <xf numFmtId="0" fontId="10" fillId="0" borderId="16" xfId="0" applyFont="1" applyBorder="1" applyAlignment="1">
      <alignment horizontal="center" vertical="center"/>
    </xf>
    <xf numFmtId="0" fontId="4" fillId="2" borderId="0" xfId="0" applyFont="1" applyFill="1" applyAlignment="1" applyProtection="1">
      <alignment horizontal="center"/>
      <protection locked="0"/>
    </xf>
    <xf numFmtId="0" fontId="4" fillId="2" borderId="0" xfId="32" applyFont="1" applyFill="1" applyAlignment="1">
      <alignment horizontal="center" vertical="center"/>
    </xf>
    <xf numFmtId="0" fontId="4" fillId="2" borderId="0" xfId="40" applyFont="1" applyFill="1" applyAlignment="1">
      <alignment horizontal="center" vertical="center"/>
    </xf>
    <xf numFmtId="0" fontId="9" fillId="2" borderId="0" xfId="40" applyFont="1" applyFill="1" applyAlignment="1">
      <alignment horizontal="center" vertical="center"/>
    </xf>
    <xf numFmtId="0" fontId="5" fillId="2" borderId="3" xfId="40" applyFont="1" applyFill="1" applyBorder="1" applyAlignment="1" applyProtection="1">
      <alignment horizontal="center" vertical="center"/>
    </xf>
    <xf numFmtId="0" fontId="5" fillId="2" borderId="4" xfId="40" applyFont="1" applyFill="1" applyBorder="1" applyAlignment="1" applyProtection="1">
      <alignment horizontal="center" vertical="center"/>
    </xf>
    <xf numFmtId="0" fontId="7" fillId="2" borderId="9" xfId="40" applyFont="1" applyFill="1" applyBorder="1" applyAlignment="1">
      <alignment horizontal="center" vertical="center"/>
    </xf>
    <xf numFmtId="0" fontId="7" fillId="2" borderId="8" xfId="40" applyFont="1" applyFill="1" applyBorder="1" applyAlignment="1">
      <alignment horizontal="center" vertical="center"/>
    </xf>
    <xf numFmtId="0" fontId="7" fillId="2" borderId="6" xfId="40" applyFont="1" applyFill="1" applyBorder="1" applyAlignment="1">
      <alignment horizontal="center" vertical="center"/>
    </xf>
    <xf numFmtId="0" fontId="7" fillId="2" borderId="9" xfId="40" applyFont="1" applyFill="1" applyBorder="1" applyAlignment="1" applyProtection="1">
      <alignment horizontal="center" vertical="center" wrapText="1"/>
    </xf>
    <xf numFmtId="0" fontId="7" fillId="2" borderId="6" xfId="40" applyFont="1" applyFill="1" applyBorder="1" applyAlignment="1" applyProtection="1">
      <alignment horizontal="center" vertical="center" wrapText="1"/>
    </xf>
    <xf numFmtId="0" fontId="7" fillId="2" borderId="12" xfId="40" applyFont="1" applyFill="1" applyBorder="1" applyAlignment="1" applyProtection="1">
      <alignment horizontal="center" vertical="center"/>
    </xf>
    <xf numFmtId="0" fontId="7" fillId="2" borderId="12" xfId="40" applyFont="1" applyFill="1" applyBorder="1" applyAlignment="1" applyProtection="1">
      <alignment horizontal="center" vertical="center" wrapText="1"/>
    </xf>
    <xf numFmtId="0" fontId="5" fillId="2" borderId="0" xfId="40" applyFont="1" applyFill="1" applyAlignment="1">
      <alignment horizontal="center" vertical="center"/>
    </xf>
    <xf numFmtId="0" fontId="4" fillId="0" borderId="0" xfId="0" applyFont="1" applyFill="1" applyAlignment="1">
      <alignment horizontal="center" vertical="center"/>
    </xf>
    <xf numFmtId="0" fontId="9" fillId="0" borderId="0" xfId="0" applyFont="1" applyFill="1" applyAlignment="1">
      <alignment horizontal="center" vertical="center"/>
    </xf>
    <xf numFmtId="0" fontId="9" fillId="0" borderId="3" xfId="0" applyFont="1" applyFill="1" applyBorder="1" applyAlignment="1">
      <alignment horizontal="center" vertical="center"/>
    </xf>
    <xf numFmtId="0" fontId="9" fillId="0" borderId="4" xfId="0" applyFont="1" applyFill="1" applyBorder="1" applyAlignment="1">
      <alignment horizontal="center" vertical="center"/>
    </xf>
  </cellXfs>
  <cellStyles count="46">
    <cellStyle name="Comma0" xfId="1" xr:uid="{78FBD3AE-1B12-446E-B336-531491CCC847}"/>
    <cellStyle name="Currency [0]_~ME00001" xfId="2" xr:uid="{A8EB8F8E-4AD2-43FF-A6D6-5291FA15E48D}"/>
    <cellStyle name="Currency_~ME00001" xfId="3" xr:uid="{992D09D8-A35A-4EDB-BD73-88C5CFBB8BAC}"/>
    <cellStyle name="Currency0" xfId="4" xr:uid="{A6A010B3-AE24-4C03-966D-0D200C64AD6C}"/>
    <cellStyle name="Date" xfId="5" xr:uid="{777D9A67-D078-4248-AF91-896FFA502D0B}"/>
    <cellStyle name="Fixed" xfId="6" xr:uid="{2195160A-069F-44EB-AF7D-51AA3DC75DB8}"/>
    <cellStyle name="Heading" xfId="7" xr:uid="{96EA012F-7880-4DC6-AF3A-8DC3131B4C02}"/>
    <cellStyle name="Heading 1" xfId="8" xr:uid="{31F18CBE-3934-4467-AB74-E567921D70CA}"/>
    <cellStyle name="Heading 2" xfId="9" xr:uid="{4BB1CD4E-9CFA-48A6-B436-391F25C8C758}"/>
    <cellStyle name="Normal_~ME00001" xfId="10" xr:uid="{CC4BC9F8-4923-45F3-B0AE-085CDF4EFA54}"/>
    <cellStyle name="Percent_china.xls Chart 1" xfId="11" xr:uid="{87F73A51-C687-4702-9BD3-E72A418060C2}"/>
    <cellStyle name="Stub" xfId="12" xr:uid="{3B7A87FC-D933-4C3B-90B2-ACA4DA9A538B}"/>
    <cellStyle name="Top" xfId="13" xr:uid="{02BACA5F-5AF1-414B-9862-8F01F58315C8}"/>
    <cellStyle name="Total" xfId="14" xr:uid="{28A3CEAD-E2D3-41DE-9365-F9ABDBBE1AE1}"/>
    <cellStyle name="Totals" xfId="15" xr:uid="{D8BFACE5-1944-4C77-A71D-0D1CEA54C616}"/>
    <cellStyle name="一般" xfId="0" builtinId="0"/>
    <cellStyle name="一般 10 2" xfId="16" xr:uid="{AAC10880-F36E-4875-B8E1-9C6F6C13D4A1}"/>
    <cellStyle name="一般 11 2" xfId="17" xr:uid="{71D77081-1E7D-45DA-A0FD-899A8BD2DE17}"/>
    <cellStyle name="一般 12 2" xfId="18" xr:uid="{B59C97F1-12CE-4FCE-B276-BB9ED848986E}"/>
    <cellStyle name="一般 12 3" xfId="19" xr:uid="{51981151-F289-447E-8DE7-BB5FE79B3390}"/>
    <cellStyle name="一般 13" xfId="20" xr:uid="{03725B5B-6B32-4D4D-B698-1D87D231C160}"/>
    <cellStyle name="一般 14" xfId="21" xr:uid="{1E14772B-5252-4F21-95C0-019BD555DF32}"/>
    <cellStyle name="一般 15" xfId="22" xr:uid="{FFE527ED-4D73-4043-B470-4EECC3F6ED5D}"/>
    <cellStyle name="一般 16" xfId="23" xr:uid="{CD8DF48A-8DA0-4E35-8C4A-6EE85636251B}"/>
    <cellStyle name="一般 2" xfId="24" xr:uid="{9EC6E16E-2D19-4883-B809-F032EAD34EDA}"/>
    <cellStyle name="一般 2 15" xfId="25" xr:uid="{30E61657-2B88-4010-9F00-68BBCDB1CFA1}"/>
    <cellStyle name="一般 2 2" xfId="26" xr:uid="{AE20E9CD-7199-445C-9105-4A0076B81F9C}"/>
    <cellStyle name="一般 2 2 2" xfId="27" xr:uid="{BD9381E9-10AD-43B1-9EBD-F4AD6BC7025D}"/>
    <cellStyle name="一般 2_修正34" xfId="28" xr:uid="{FF67F7ED-D051-4716-AF1A-267D30145B2A}"/>
    <cellStyle name="一般 3" xfId="29" xr:uid="{448136E5-F8D0-4284-B59D-3C55E53698F0}"/>
    <cellStyle name="一般 3 2" xfId="30" xr:uid="{AA488341-AE56-43C6-8413-5F05AC3056C6}"/>
    <cellStyle name="一般 3_99_死因統計統計表_新制行政區_(修正格式)_201108" xfId="31" xr:uid="{32531896-9A48-40AC-8F29-33511CDE24A5}"/>
    <cellStyle name="一般 4" xfId="32" xr:uid="{B126812F-7E3C-4DF3-A9BE-ABB2D3F6A910}"/>
    <cellStyle name="一般 4 2" xfId="33" xr:uid="{E0D3BBD7-8032-4222-ACC0-86ADEA27B6F1}"/>
    <cellStyle name="一般 5 2" xfId="34" xr:uid="{5D42CF27-7FEB-4DB1-ADE3-4D4634F0439C}"/>
    <cellStyle name="一般 6 2" xfId="35" xr:uid="{C5579B66-2947-446F-8DA2-291B9A80B650}"/>
    <cellStyle name="一般 7 2" xfId="36" xr:uid="{D9562DD6-AF98-4B63-9660-A213A263FFE4}"/>
    <cellStyle name="一般 8 2" xfId="37" xr:uid="{9634393E-3D6C-472E-9FF5-9576ACBFE0F1}"/>
    <cellStyle name="一般 9 2" xfId="38" xr:uid="{C45AACC2-6F43-4A65-B28E-8C962F6A45A4}"/>
    <cellStyle name="一般_表28" xfId="39" xr:uid="{1E36922A-EBFE-46DF-BD33-91113150D1F9}"/>
    <cellStyle name="一般_表34" xfId="40" xr:uid="{044EE111-1008-4BA0-80C6-B2522C0D6164}"/>
    <cellStyle name="千分位" xfId="41" builtinId="3"/>
    <cellStyle name="千分位 2 2" xfId="42" xr:uid="{9016E9ED-481A-4D6D-8437-0D30CC76DD40}"/>
    <cellStyle name="千分位 3" xfId="43" xr:uid="{7C3011E6-5929-4635-B47C-0824CD8B6091}"/>
    <cellStyle name="貨幣[0]" xfId="44" xr:uid="{E9E00219-86D2-41C0-82B6-147F38B58406}"/>
    <cellStyle name="超連結" xfId="45"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2.xml"/><Relationship Id="rId30"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27515;&#22240;&#25688;&#35201;\88&#24180;\FCANC_DR.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38907;&#33593;\01-1&#27515;&#22240;&#26989;&#21209;\&#27515;&#22240;&#25688;&#35201;&#34920;\109&#24180;\&#25688;&#35201;&#34920;109&#24180;&#20462;&#25913;&#34920;&#26684;34-39_110051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34"/>
      <sheetName val="表35"/>
      <sheetName val="表36"/>
      <sheetName val="表37"/>
      <sheetName val="表38"/>
      <sheetName val="表39"/>
    </sheetNames>
    <sheetDataSet>
      <sheetData sheetId="0"/>
      <sheetData sheetId="1"/>
      <sheetData sheetId="2"/>
      <sheetData sheetId="3"/>
      <sheetData sheetId="4"/>
      <sheetData sheetId="5"/>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DD9199-D12C-4B42-9118-D590F68176A9}">
  <sheetPr codeName="工作表1">
    <pageSetUpPr fitToPage="1"/>
  </sheetPr>
  <dimension ref="A1:A55"/>
  <sheetViews>
    <sheetView tabSelected="1" view="pageBreakPreview" zoomScaleNormal="100" zoomScaleSheetLayoutView="100" workbookViewId="0">
      <selection activeCell="C3" sqref="C3"/>
    </sheetView>
  </sheetViews>
  <sheetFormatPr defaultRowHeight="15.75" x14ac:dyDescent="0.25"/>
  <cols>
    <col min="1" max="1" width="57.375" style="72" customWidth="1"/>
    <col min="2" max="16384" width="9" style="72"/>
  </cols>
  <sheetData>
    <row r="1" spans="1:1" ht="16.5" x14ac:dyDescent="0.25">
      <c r="A1" s="141" t="s">
        <v>43</v>
      </c>
    </row>
    <row r="2" spans="1:1" ht="16.5" x14ac:dyDescent="0.25">
      <c r="A2" s="134" t="s">
        <v>36</v>
      </c>
    </row>
    <row r="3" spans="1:1" ht="16.5" x14ac:dyDescent="0.25">
      <c r="A3" s="134" t="s">
        <v>40</v>
      </c>
    </row>
    <row r="4" spans="1:1" ht="16.5" x14ac:dyDescent="0.25">
      <c r="A4" s="134" t="s">
        <v>44</v>
      </c>
    </row>
    <row r="5" spans="1:1" ht="16.5" x14ac:dyDescent="0.25">
      <c r="A5" s="134" t="s">
        <v>37</v>
      </c>
    </row>
    <row r="6" spans="1:1" ht="16.5" x14ac:dyDescent="0.25">
      <c r="A6" s="134" t="s">
        <v>38</v>
      </c>
    </row>
    <row r="7" spans="1:1" ht="16.5" x14ac:dyDescent="0.25">
      <c r="A7" s="134" t="s">
        <v>45</v>
      </c>
    </row>
    <row r="8" spans="1:1" ht="16.5" x14ac:dyDescent="0.25">
      <c r="A8" s="134" t="s">
        <v>46</v>
      </c>
    </row>
    <row r="9" spans="1:1" ht="16.5" x14ac:dyDescent="0.25">
      <c r="A9" s="134" t="s">
        <v>39</v>
      </c>
    </row>
    <row r="10" spans="1:1" ht="16.5" x14ac:dyDescent="0.25">
      <c r="A10" s="134" t="s">
        <v>47</v>
      </c>
    </row>
    <row r="11" spans="1:1" ht="16.5" x14ac:dyDescent="0.25">
      <c r="A11" s="134" t="s">
        <v>41</v>
      </c>
    </row>
    <row r="12" spans="1:1" ht="16.5" x14ac:dyDescent="0.25">
      <c r="A12" s="134" t="s">
        <v>48</v>
      </c>
    </row>
    <row r="13" spans="1:1" ht="16.5" x14ac:dyDescent="0.25">
      <c r="A13" s="134" t="s">
        <v>49</v>
      </c>
    </row>
    <row r="14" spans="1:1" ht="16.5" x14ac:dyDescent="0.25">
      <c r="A14" s="149" t="s">
        <v>71</v>
      </c>
    </row>
    <row r="15" spans="1:1" ht="16.5" x14ac:dyDescent="0.25">
      <c r="A15" s="150" t="s">
        <v>60</v>
      </c>
    </row>
    <row r="16" spans="1:1" ht="16.5" x14ac:dyDescent="0.25">
      <c r="A16" s="150" t="s">
        <v>61</v>
      </c>
    </row>
    <row r="17" spans="1:1" ht="16.5" x14ac:dyDescent="0.25">
      <c r="A17" s="150" t="s">
        <v>62</v>
      </c>
    </row>
    <row r="18" spans="1:1" ht="16.5" x14ac:dyDescent="0.25">
      <c r="A18" s="150" t="s">
        <v>63</v>
      </c>
    </row>
    <row r="19" spans="1:1" ht="16.5" x14ac:dyDescent="0.25">
      <c r="A19" s="150" t="s">
        <v>64</v>
      </c>
    </row>
    <row r="20" spans="1:1" ht="16.5" x14ac:dyDescent="0.25">
      <c r="A20" s="150" t="s">
        <v>65</v>
      </c>
    </row>
    <row r="21" spans="1:1" ht="16.5" x14ac:dyDescent="0.25">
      <c r="A21" s="150" t="s">
        <v>66</v>
      </c>
    </row>
    <row r="22" spans="1:1" ht="16.5" x14ac:dyDescent="0.25">
      <c r="A22" s="150" t="s">
        <v>67</v>
      </c>
    </row>
    <row r="23" spans="1:1" ht="16.5" x14ac:dyDescent="0.25">
      <c r="A23" s="150" t="s">
        <v>68</v>
      </c>
    </row>
    <row r="24" spans="1:1" ht="16.5" x14ac:dyDescent="0.25">
      <c r="A24" s="150" t="s">
        <v>69</v>
      </c>
    </row>
    <row r="25" spans="1:1" ht="16.5" x14ac:dyDescent="0.25">
      <c r="A25" s="150" t="s">
        <v>70</v>
      </c>
    </row>
    <row r="26" spans="1:1" x14ac:dyDescent="0.25">
      <c r="A26" s="134"/>
    </row>
    <row r="27" spans="1:1" x14ac:dyDescent="0.25">
      <c r="A27" s="134"/>
    </row>
    <row r="28" spans="1:1" x14ac:dyDescent="0.25">
      <c r="A28" s="134"/>
    </row>
    <row r="29" spans="1:1" x14ac:dyDescent="0.25">
      <c r="A29" s="134"/>
    </row>
    <row r="30" spans="1:1" x14ac:dyDescent="0.25">
      <c r="A30" s="134"/>
    </row>
    <row r="31" spans="1:1" x14ac:dyDescent="0.25">
      <c r="A31" s="134"/>
    </row>
    <row r="32" spans="1:1" x14ac:dyDescent="0.25">
      <c r="A32" s="134"/>
    </row>
    <row r="33" spans="1:1" x14ac:dyDescent="0.25">
      <c r="A33" s="134"/>
    </row>
    <row r="34" spans="1:1" x14ac:dyDescent="0.25">
      <c r="A34" s="134"/>
    </row>
    <row r="35" spans="1:1" x14ac:dyDescent="0.25">
      <c r="A35" s="134"/>
    </row>
    <row r="36" spans="1:1" x14ac:dyDescent="0.25">
      <c r="A36" s="134"/>
    </row>
    <row r="37" spans="1:1" x14ac:dyDescent="0.25">
      <c r="A37" s="134"/>
    </row>
    <row r="38" spans="1:1" x14ac:dyDescent="0.25">
      <c r="A38" s="134"/>
    </row>
    <row r="39" spans="1:1" x14ac:dyDescent="0.25">
      <c r="A39" s="134"/>
    </row>
    <row r="40" spans="1:1" x14ac:dyDescent="0.25">
      <c r="A40" s="134"/>
    </row>
    <row r="41" spans="1:1" x14ac:dyDescent="0.25">
      <c r="A41" s="134"/>
    </row>
    <row r="42" spans="1:1" x14ac:dyDescent="0.25">
      <c r="A42" s="134"/>
    </row>
    <row r="43" spans="1:1" x14ac:dyDescent="0.25">
      <c r="A43" s="134"/>
    </row>
    <row r="44" spans="1:1" x14ac:dyDescent="0.25">
      <c r="A44" s="134"/>
    </row>
    <row r="45" spans="1:1" x14ac:dyDescent="0.25">
      <c r="A45" s="134"/>
    </row>
    <row r="46" spans="1:1" x14ac:dyDescent="0.25">
      <c r="A46" s="134"/>
    </row>
    <row r="47" spans="1:1" x14ac:dyDescent="0.25">
      <c r="A47" s="134"/>
    </row>
    <row r="48" spans="1:1" x14ac:dyDescent="0.25">
      <c r="A48" s="134"/>
    </row>
    <row r="49" spans="1:1" x14ac:dyDescent="0.25">
      <c r="A49" s="134"/>
    </row>
    <row r="50" spans="1:1" x14ac:dyDescent="0.25">
      <c r="A50" s="134"/>
    </row>
    <row r="51" spans="1:1" x14ac:dyDescent="0.25">
      <c r="A51" s="134"/>
    </row>
    <row r="52" spans="1:1" x14ac:dyDescent="0.25">
      <c r="A52" s="134"/>
    </row>
    <row r="53" spans="1:1" x14ac:dyDescent="0.25">
      <c r="A53" s="134"/>
    </row>
    <row r="54" spans="1:1" x14ac:dyDescent="0.25">
      <c r="A54" s="134"/>
    </row>
    <row r="55" spans="1:1" x14ac:dyDescent="0.25">
      <c r="A55" s="134"/>
    </row>
  </sheetData>
  <phoneticPr fontId="2" type="noConversion"/>
  <hyperlinks>
    <hyperlink ref="A2" location="表1!Print_Area" display="表1.ICD-10全國主要死亡原因" xr:uid="{21C4B13C-8401-4BC6-BC2D-63FBA5B94D70}"/>
    <hyperlink ref="A3" location="表2!Print_Area" display="表2.ICD-10嬰兒主要死亡原因" xr:uid="{782DAE2C-21C4-4A87-9539-8746D5D4E1CB}"/>
    <hyperlink ref="A4" location="表3!Print_Area" display="表3.ICD-10少年主要死亡原因" xr:uid="{367465A3-A942-4753-83AA-BAE00746A648}"/>
    <hyperlink ref="A5" location="表4!Print_Area" display="表4.ICD-10青年主要死亡原因" xr:uid="{9028F653-5020-4E2A-91E1-CC76864899A8}"/>
    <hyperlink ref="A6" location="表5!Print_Area" display="表5.ICD-10壯年人口主要死亡原因" xr:uid="{902F9A23-FEE6-46D2-9F28-0C386093377C}"/>
    <hyperlink ref="A8" location="表7!Print_Area" display="表7.ICD-10老年人口主要死亡原因" xr:uid="{EC7BD148-BF5E-4374-9EDC-1453EFD48581}"/>
    <hyperlink ref="A7" location="表6!Print_Area" display="表6.ICD-10中年人口主要死亡原因" xr:uid="{BBC5034A-4098-4E1F-A454-444F85B0B58E}"/>
    <hyperlink ref="A9" location="表8!A1" display="表8  0-17歲兒童及少年主要死亡原因" xr:uid="{1F031E1A-820C-46FA-89AC-E5103B2992F6}"/>
    <hyperlink ref="A10" location="表9!A1" display="表9  0-11歲兒童主要死亡原因" xr:uid="{968DDE84-BDE4-44CA-9EC8-5ED58D25061D}"/>
    <hyperlink ref="A11" location="表10!A1" display="表10  1-5歲兒童主要死亡原因" xr:uid="{FF538D98-4311-4F70-A5EF-A7D7469BF4C3}"/>
    <hyperlink ref="A12" location="表11!A1" display="表11  6-11歲兒童主要死亡原因" xr:uid="{BA7CCE89-25B0-4DC7-9DF9-0CB95A8E431E}"/>
    <hyperlink ref="A13" location="表12!A1" display="表12  12-17歲少年主要死亡原因" xr:uid="{623D86C4-9B4A-43B3-906E-50E0EB891664}"/>
    <hyperlink ref="A20" location="表19!A1" display="表19　歷年0-17歲兒童及少年自然死及非自然死人數統計" xr:uid="{62040817-981B-497A-8D58-75A42B47482A}"/>
    <hyperlink ref="A21" location="表20!A1" display="表20　歷年0-11歲兒童自然死及非自然死人數統計" xr:uid="{6370CE7A-C9D5-406F-94CE-CB2C0AF94F02}"/>
    <hyperlink ref="A22" location="表21!A1" display="表21　歷年嬰兒自然死及非自然死人數統計" xr:uid="{D7DB1D29-AA05-47A7-B638-876FB1012843}"/>
    <hyperlink ref="A23" location="表22!A1" display="表22　歷年1-5歲兒童自然死及非自然死人數統計" xr:uid="{BC38B473-16C4-4A7E-AB3D-452CDD00D4D0}"/>
    <hyperlink ref="A24" location="表23!A1" display="表23　歷年6-11歲兒童自然死及非自然死人數統計" xr:uid="{4BC66962-EEB5-437D-AFAE-8E26680B70DA}"/>
    <hyperlink ref="A25" location="表24!A1" display="表24　歷年12-17歲少年自然死及非自然死人數統計" xr:uid="{AC1D6B78-207C-479E-A747-F236B63C305D}"/>
    <hyperlink ref="A14" location="表13!A1" display="表13　0-17歲兒童及少年自然死及非自然死人數統計-按縣市別" xr:uid="{8C305521-F295-4C44-884E-E3B6B20F39B8}"/>
    <hyperlink ref="A15" location="表14!A1" display="表14　0-11歲兒童自然死及非自然死人數統計-按縣市別" xr:uid="{D343E05F-66EE-4601-A2F7-0FA5FDF65410}"/>
    <hyperlink ref="A16" location="表15!A1" display="表15　嬰兒自然死及非自然死人數統計-按縣市別" xr:uid="{D46F7B9A-E123-461D-8F69-60E3AF47A464}"/>
    <hyperlink ref="A17" location="表16!A1" display="表16　1-5歲兒童自然死及非自然死人數統計-按縣市別" xr:uid="{07C5E64B-054D-4B2B-B958-60F8A6753CAE}"/>
    <hyperlink ref="A18" location="表17!A1" display="表17　6-11歲兒童自然死及非自然死人數統計-按縣市別" xr:uid="{FAA80D34-7EA3-42D9-A811-892EE33298CD}"/>
    <hyperlink ref="A19" location="表18!A1" display="表18　12-17歲少年自然死及非自然死人數統計-按縣市別" xr:uid="{8549938E-0511-48F5-8032-3846B8EB5AC6}"/>
  </hyperlinks>
  <pageMargins left="0.3543307086614173" right="0.3543307086614173" top="0.55118110236220474" bottom="0.3543307086614173" header="0.31496062992125984" footer="0.11811023622047244"/>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86ED73-B394-41BE-BCB9-7C032DCBBADC}">
  <dimension ref="A1:S27"/>
  <sheetViews>
    <sheetView showZeros="0" view="pageBreakPreview" zoomScaleNormal="90" zoomScaleSheetLayoutView="100" workbookViewId="0">
      <selection activeCell="V14" sqref="V14"/>
    </sheetView>
  </sheetViews>
  <sheetFormatPr defaultRowHeight="15.75" x14ac:dyDescent="0.25"/>
  <cols>
    <col min="1" max="1" width="3.375" style="33" customWidth="1"/>
    <col min="2" max="2" width="10.625" style="1" customWidth="1"/>
    <col min="3" max="3" width="18.125" style="34" customWidth="1"/>
    <col min="4" max="4" width="7.125" style="33" customWidth="1"/>
    <col min="5" max="5" width="6.25" style="33" customWidth="1"/>
    <col min="6" max="6" width="6" style="33" customWidth="1"/>
    <col min="7" max="7" width="7.75" style="33" customWidth="1"/>
    <col min="8" max="8" width="10.625" style="1" customWidth="1"/>
    <col min="9" max="9" width="18.75" style="33" customWidth="1"/>
    <col min="10" max="10" width="6.75" style="33" customWidth="1"/>
    <col min="11" max="11" width="6.75" style="33" bestFit="1" customWidth="1"/>
    <col min="12" max="12" width="6.25" style="33" customWidth="1"/>
    <col min="13" max="13" width="8.125" style="33" customWidth="1"/>
    <col min="14" max="14" width="10.625" style="1" customWidth="1"/>
    <col min="15" max="15" width="18.75" style="33" customWidth="1"/>
    <col min="16" max="16" width="6.75" style="33" customWidth="1"/>
    <col min="17" max="17" width="6.125" style="33" customWidth="1"/>
    <col min="18" max="18" width="5.875" style="33" customWidth="1"/>
    <col min="19" max="19" width="7.75" style="33" customWidth="1"/>
    <col min="20" max="16384" width="9" style="69"/>
  </cols>
  <sheetData>
    <row r="1" spans="1:19" ht="25.5" x14ac:dyDescent="0.25">
      <c r="A1" s="271" t="s">
        <v>257</v>
      </c>
      <c r="B1" s="271"/>
      <c r="C1" s="271"/>
      <c r="D1" s="271"/>
      <c r="E1" s="271"/>
      <c r="F1" s="271"/>
      <c r="G1" s="271"/>
      <c r="H1" s="271"/>
      <c r="I1" s="271"/>
      <c r="J1" s="271"/>
      <c r="K1" s="271"/>
      <c r="L1" s="271"/>
      <c r="M1" s="271"/>
      <c r="N1" s="271"/>
      <c r="O1" s="271"/>
      <c r="P1" s="271"/>
      <c r="Q1" s="271"/>
      <c r="R1" s="271"/>
      <c r="S1" s="271"/>
    </row>
    <row r="2" spans="1:19" ht="9.1999999999999993" customHeight="1" x14ac:dyDescent="0.25">
      <c r="A2" s="157"/>
      <c r="B2" s="158"/>
      <c r="C2" s="70"/>
      <c r="D2" s="70"/>
      <c r="E2" s="70"/>
      <c r="F2" s="70"/>
      <c r="G2" s="70"/>
      <c r="H2" s="158"/>
      <c r="I2" s="70"/>
      <c r="J2" s="70"/>
      <c r="K2" s="70"/>
      <c r="L2" s="70"/>
      <c r="M2" s="70"/>
      <c r="N2" s="158"/>
      <c r="O2" s="70"/>
      <c r="P2" s="70"/>
      <c r="Q2" s="70"/>
      <c r="R2" s="70"/>
      <c r="S2" s="70"/>
    </row>
    <row r="3" spans="1:19" ht="16.5" x14ac:dyDescent="0.25">
      <c r="A3" s="71"/>
      <c r="B3" s="158"/>
      <c r="C3" s="159"/>
      <c r="D3" s="70"/>
      <c r="E3" s="70"/>
      <c r="F3" s="70"/>
      <c r="G3" s="70"/>
      <c r="H3" s="158"/>
      <c r="I3" s="272" t="s">
        <v>300</v>
      </c>
      <c r="J3" s="272"/>
      <c r="K3" s="272"/>
      <c r="L3" s="70"/>
      <c r="M3" s="70"/>
      <c r="N3" s="158"/>
      <c r="O3" s="70"/>
      <c r="P3" s="70"/>
      <c r="Q3" s="70"/>
      <c r="R3" s="70"/>
      <c r="S3" s="159"/>
    </row>
    <row r="4" spans="1:19" ht="16.5" customHeight="1" x14ac:dyDescent="0.25">
      <c r="S4" s="160" t="s">
        <v>72</v>
      </c>
    </row>
    <row r="5" spans="1:19" s="11" customFormat="1" ht="14.25" customHeight="1" x14ac:dyDescent="0.25">
      <c r="A5" s="3" t="s">
        <v>0</v>
      </c>
      <c r="B5" s="273" t="s">
        <v>258</v>
      </c>
      <c r="C5" s="274"/>
      <c r="D5" s="274"/>
      <c r="E5" s="274"/>
      <c r="F5" s="274"/>
      <c r="G5" s="275"/>
      <c r="H5" s="273" t="s">
        <v>259</v>
      </c>
      <c r="I5" s="274"/>
      <c r="J5" s="274"/>
      <c r="K5" s="274"/>
      <c r="L5" s="274"/>
      <c r="M5" s="275"/>
      <c r="N5" s="273" t="s">
        <v>260</v>
      </c>
      <c r="O5" s="274"/>
      <c r="P5" s="274"/>
      <c r="Q5" s="274"/>
      <c r="R5" s="274"/>
      <c r="S5" s="276"/>
    </row>
    <row r="6" spans="1:19" s="165" customFormat="1" ht="14.25" customHeight="1" x14ac:dyDescent="0.25">
      <c r="A6" s="161" t="s">
        <v>4</v>
      </c>
      <c r="B6" s="12" t="s">
        <v>5</v>
      </c>
      <c r="C6" s="162"/>
      <c r="D6" s="163" t="s">
        <v>73</v>
      </c>
      <c r="E6" s="267" t="s">
        <v>261</v>
      </c>
      <c r="F6" s="277"/>
      <c r="G6" s="163" t="s">
        <v>74</v>
      </c>
      <c r="H6" s="12" t="s">
        <v>5</v>
      </c>
      <c r="I6" s="162"/>
      <c r="J6" s="163" t="s">
        <v>73</v>
      </c>
      <c r="K6" s="267" t="s">
        <v>261</v>
      </c>
      <c r="L6" s="277"/>
      <c r="M6" s="163" t="s">
        <v>74</v>
      </c>
      <c r="N6" s="12" t="s">
        <v>5</v>
      </c>
      <c r="O6" s="162"/>
      <c r="P6" s="163" t="s">
        <v>73</v>
      </c>
      <c r="Q6" s="267" t="s">
        <v>261</v>
      </c>
      <c r="R6" s="268"/>
      <c r="S6" s="164" t="s">
        <v>74</v>
      </c>
    </row>
    <row r="7" spans="1:19" s="165" customFormat="1" ht="14.25" customHeight="1" x14ac:dyDescent="0.25">
      <c r="A7" s="161"/>
      <c r="B7" s="166" t="s">
        <v>75</v>
      </c>
      <c r="C7" s="167" t="s">
        <v>76</v>
      </c>
      <c r="D7" s="168"/>
      <c r="E7" s="269" t="s">
        <v>77</v>
      </c>
      <c r="F7" s="169" t="s">
        <v>262</v>
      </c>
      <c r="G7" s="168" t="s">
        <v>78</v>
      </c>
      <c r="H7" s="166" t="s">
        <v>75</v>
      </c>
      <c r="I7" s="167" t="s">
        <v>76</v>
      </c>
      <c r="J7" s="168"/>
      <c r="K7" s="269" t="s">
        <v>77</v>
      </c>
      <c r="L7" s="169" t="s">
        <v>262</v>
      </c>
      <c r="M7" s="168" t="s">
        <v>78</v>
      </c>
      <c r="N7" s="166" t="s">
        <v>75</v>
      </c>
      <c r="O7" s="167" t="s">
        <v>76</v>
      </c>
      <c r="P7" s="168"/>
      <c r="Q7" s="269" t="s">
        <v>77</v>
      </c>
      <c r="R7" s="169" t="s">
        <v>262</v>
      </c>
      <c r="S7" s="170" t="s">
        <v>78</v>
      </c>
    </row>
    <row r="8" spans="1:19" s="165" customFormat="1" ht="14.25" customHeight="1" x14ac:dyDescent="0.25">
      <c r="A8" s="171" t="s">
        <v>79</v>
      </c>
      <c r="B8" s="172" t="s">
        <v>80</v>
      </c>
      <c r="C8" s="173"/>
      <c r="D8" s="171" t="s">
        <v>81</v>
      </c>
      <c r="E8" s="270"/>
      <c r="F8" s="174" t="s">
        <v>77</v>
      </c>
      <c r="G8" s="171" t="s">
        <v>6</v>
      </c>
      <c r="H8" s="172" t="s">
        <v>80</v>
      </c>
      <c r="I8" s="173"/>
      <c r="J8" s="171" t="s">
        <v>81</v>
      </c>
      <c r="K8" s="270"/>
      <c r="L8" s="174" t="s">
        <v>77</v>
      </c>
      <c r="M8" s="171" t="s">
        <v>6</v>
      </c>
      <c r="N8" s="172" t="s">
        <v>80</v>
      </c>
      <c r="O8" s="173"/>
      <c r="P8" s="171" t="s">
        <v>81</v>
      </c>
      <c r="Q8" s="270"/>
      <c r="R8" s="174" t="s">
        <v>77</v>
      </c>
      <c r="S8" s="172" t="s">
        <v>6</v>
      </c>
    </row>
    <row r="9" spans="1:19" s="165" customFormat="1" ht="29.65" customHeight="1" x14ac:dyDescent="0.25">
      <c r="A9" s="18"/>
      <c r="B9" s="41" t="s">
        <v>301</v>
      </c>
      <c r="C9" s="230" t="s">
        <v>302</v>
      </c>
      <c r="D9" s="14">
        <v>208438</v>
      </c>
      <c r="E9" s="15">
        <v>893.81734810458897</v>
      </c>
      <c r="F9" s="15">
        <v>443.92530862685601</v>
      </c>
      <c r="G9" s="16">
        <v>100</v>
      </c>
      <c r="H9" s="41" t="s">
        <v>301</v>
      </c>
      <c r="I9" s="230" t="s">
        <v>302</v>
      </c>
      <c r="J9" s="14">
        <v>120405</v>
      </c>
      <c r="K9" s="260">
        <v>1043.46890123821</v>
      </c>
      <c r="L9" s="15">
        <v>583.53358384661396</v>
      </c>
      <c r="M9" s="16">
        <v>100</v>
      </c>
      <c r="N9" s="41" t="s">
        <v>301</v>
      </c>
      <c r="O9" s="230" t="s">
        <v>302</v>
      </c>
      <c r="P9" s="14">
        <v>88033</v>
      </c>
      <c r="Q9" s="15">
        <v>747.24169580312002</v>
      </c>
      <c r="R9" s="15">
        <v>322.05360709831399</v>
      </c>
      <c r="S9" s="17">
        <v>100</v>
      </c>
    </row>
    <row r="10" spans="1:19" s="165" customFormat="1" ht="29.65" customHeight="1" x14ac:dyDescent="0.25">
      <c r="A10" s="18">
        <v>1</v>
      </c>
      <c r="B10" s="42" t="s">
        <v>303</v>
      </c>
      <c r="C10" s="230" t="s">
        <v>304</v>
      </c>
      <c r="D10" s="14">
        <v>51927</v>
      </c>
      <c r="E10" s="15">
        <v>222.671746202837</v>
      </c>
      <c r="F10" s="15">
        <v>115.996912891565</v>
      </c>
      <c r="G10" s="16">
        <v>24.912443988140399</v>
      </c>
      <c r="H10" s="42" t="s">
        <v>303</v>
      </c>
      <c r="I10" s="230" t="s">
        <v>304</v>
      </c>
      <c r="J10" s="14">
        <v>31158</v>
      </c>
      <c r="K10" s="260">
        <v>270.02536460097298</v>
      </c>
      <c r="L10" s="15">
        <v>151.35761058676101</v>
      </c>
      <c r="M10" s="16">
        <v>25.8776628877538</v>
      </c>
      <c r="N10" s="42" t="s">
        <v>303</v>
      </c>
      <c r="O10" s="230" t="s">
        <v>304</v>
      </c>
      <c r="P10" s="14">
        <v>20769</v>
      </c>
      <c r="Q10" s="15">
        <v>176.29142230907701</v>
      </c>
      <c r="R10" s="15">
        <v>85.552453917218301</v>
      </c>
      <c r="S10" s="17">
        <v>23.592289255165699</v>
      </c>
    </row>
    <row r="11" spans="1:19" s="165" customFormat="1" ht="33.950000000000003" customHeight="1" x14ac:dyDescent="0.25">
      <c r="A11" s="18">
        <v>2</v>
      </c>
      <c r="B11" s="42" t="s">
        <v>305</v>
      </c>
      <c r="C11" s="230" t="s">
        <v>306</v>
      </c>
      <c r="D11" s="14">
        <v>23668</v>
      </c>
      <c r="E11" s="15">
        <v>101.492381403292</v>
      </c>
      <c r="F11" s="15">
        <v>47.845392729879002</v>
      </c>
      <c r="G11" s="16">
        <v>11.3549352805151</v>
      </c>
      <c r="H11" s="42" t="s">
        <v>305</v>
      </c>
      <c r="I11" s="230" t="s">
        <v>306</v>
      </c>
      <c r="J11" s="14">
        <v>13530</v>
      </c>
      <c r="K11" s="260">
        <v>117.25538170136601</v>
      </c>
      <c r="L11" s="15">
        <v>64.020420621556497</v>
      </c>
      <c r="M11" s="16">
        <v>11.237074872306</v>
      </c>
      <c r="N11" s="42" t="s">
        <v>305</v>
      </c>
      <c r="O11" s="230" t="s">
        <v>306</v>
      </c>
      <c r="P11" s="14">
        <v>10138</v>
      </c>
      <c r="Q11" s="15">
        <v>86.053369895971201</v>
      </c>
      <c r="R11" s="15">
        <v>33.318074961845902</v>
      </c>
      <c r="S11" s="17">
        <v>11.516135994456601</v>
      </c>
    </row>
    <row r="12" spans="1:19" s="165" customFormat="1" ht="29.65" customHeight="1" x14ac:dyDescent="0.25">
      <c r="A12" s="18">
        <v>3</v>
      </c>
      <c r="B12" s="42" t="s">
        <v>307</v>
      </c>
      <c r="C12" s="230" t="s">
        <v>308</v>
      </c>
      <c r="D12" s="14">
        <v>14667</v>
      </c>
      <c r="E12" s="15">
        <v>62.894573180754001</v>
      </c>
      <c r="F12" s="15">
        <v>28.647916780512301</v>
      </c>
      <c r="G12" s="16">
        <v>7.0366247997005997</v>
      </c>
      <c r="H12" s="42" t="s">
        <v>309</v>
      </c>
      <c r="I12" s="230" t="s">
        <v>310</v>
      </c>
      <c r="J12" s="14">
        <v>8567</v>
      </c>
      <c r="K12" s="260">
        <v>74.244409093540497</v>
      </c>
      <c r="L12" s="15">
        <v>37.176563915340999</v>
      </c>
      <c r="M12" s="16">
        <v>7.1151530252065998</v>
      </c>
      <c r="N12" s="42" t="s">
        <v>307</v>
      </c>
      <c r="O12" s="230" t="s">
        <v>308</v>
      </c>
      <c r="P12" s="14">
        <v>6286</v>
      </c>
      <c r="Q12" s="15">
        <v>53.356824143428199</v>
      </c>
      <c r="R12" s="15">
        <v>20.8497848460356</v>
      </c>
      <c r="S12" s="17">
        <v>7.1405041291333999</v>
      </c>
    </row>
    <row r="13" spans="1:19" s="165" customFormat="1" ht="29.65" customHeight="1" x14ac:dyDescent="0.25">
      <c r="A13" s="18">
        <v>4</v>
      </c>
      <c r="B13" s="42" t="s">
        <v>309</v>
      </c>
      <c r="C13" s="230" t="s">
        <v>310</v>
      </c>
      <c r="D13" s="14">
        <v>14320</v>
      </c>
      <c r="E13" s="15">
        <v>61.406578574241301</v>
      </c>
      <c r="F13" s="15">
        <v>26.3102450079632</v>
      </c>
      <c r="G13" s="16">
        <v>6.8701484374249997</v>
      </c>
      <c r="H13" s="42" t="s">
        <v>307</v>
      </c>
      <c r="I13" s="230" t="s">
        <v>308</v>
      </c>
      <c r="J13" s="14">
        <v>8381</v>
      </c>
      <c r="K13" s="260">
        <v>72.632472582346594</v>
      </c>
      <c r="L13" s="15">
        <v>38.109646708469597</v>
      </c>
      <c r="M13" s="16">
        <v>6.9606743905983999</v>
      </c>
      <c r="N13" s="42" t="s">
        <v>311</v>
      </c>
      <c r="O13" s="230" t="s">
        <v>312</v>
      </c>
      <c r="P13" s="14">
        <v>5988</v>
      </c>
      <c r="Q13" s="15">
        <v>50.827340593517</v>
      </c>
      <c r="R13" s="15">
        <v>20.336894353555799</v>
      </c>
      <c r="S13" s="17">
        <v>6.8019947065305004</v>
      </c>
    </row>
    <row r="14" spans="1:19" s="165" customFormat="1" ht="29.65" customHeight="1" x14ac:dyDescent="0.25">
      <c r="A14" s="18">
        <v>5</v>
      </c>
      <c r="B14" s="42" t="s">
        <v>313</v>
      </c>
      <c r="C14" s="230" t="s">
        <v>314</v>
      </c>
      <c r="D14" s="14">
        <v>12416</v>
      </c>
      <c r="E14" s="15">
        <v>53.241904998448298</v>
      </c>
      <c r="F14" s="15">
        <v>25.084286702603801</v>
      </c>
      <c r="G14" s="16">
        <v>5.9566873602702</v>
      </c>
      <c r="H14" s="42" t="s">
        <v>313</v>
      </c>
      <c r="I14" s="230" t="s">
        <v>314</v>
      </c>
      <c r="J14" s="14">
        <v>7143</v>
      </c>
      <c r="K14" s="260">
        <v>61.903561825044903</v>
      </c>
      <c r="L14" s="15">
        <v>33.321806300892597</v>
      </c>
      <c r="M14" s="16">
        <v>5.9324778871308999</v>
      </c>
      <c r="N14" s="42" t="s">
        <v>309</v>
      </c>
      <c r="O14" s="230" t="s">
        <v>310</v>
      </c>
      <c r="P14" s="14">
        <v>5753</v>
      </c>
      <c r="Q14" s="15">
        <v>48.832613633016599</v>
      </c>
      <c r="R14" s="15">
        <v>17.679882855823301</v>
      </c>
      <c r="S14" s="17">
        <v>6.5350493564913004</v>
      </c>
    </row>
    <row r="15" spans="1:19" s="165" customFormat="1" ht="29.65" customHeight="1" x14ac:dyDescent="0.25">
      <c r="A15" s="18">
        <v>6</v>
      </c>
      <c r="B15" s="42" t="s">
        <v>311</v>
      </c>
      <c r="C15" s="230" t="s">
        <v>312</v>
      </c>
      <c r="D15" s="14">
        <v>12289</v>
      </c>
      <c r="E15" s="15">
        <v>52.697307548802499</v>
      </c>
      <c r="F15" s="15">
        <v>24.683465641169398</v>
      </c>
      <c r="G15" s="16">
        <v>5.8957579711952999</v>
      </c>
      <c r="H15" s="42" t="s">
        <v>311</v>
      </c>
      <c r="I15" s="230" t="s">
        <v>312</v>
      </c>
      <c r="J15" s="14">
        <v>6301</v>
      </c>
      <c r="K15" s="260">
        <v>54.606515898027197</v>
      </c>
      <c r="L15" s="15">
        <v>29.385960152768899</v>
      </c>
      <c r="M15" s="16">
        <v>5.2331713799260999</v>
      </c>
      <c r="N15" s="42" t="s">
        <v>313</v>
      </c>
      <c r="O15" s="230" t="s">
        <v>314</v>
      </c>
      <c r="P15" s="14">
        <v>5273</v>
      </c>
      <c r="Q15" s="15">
        <v>44.7582777136966</v>
      </c>
      <c r="R15" s="15">
        <v>17.921351139950399</v>
      </c>
      <c r="S15" s="17">
        <v>5.9897992798155002</v>
      </c>
    </row>
    <row r="16" spans="1:19" s="165" customFormat="1" ht="29.65" customHeight="1" x14ac:dyDescent="0.25">
      <c r="A16" s="18">
        <v>7</v>
      </c>
      <c r="B16" s="42" t="s">
        <v>315</v>
      </c>
      <c r="C16" s="230" t="s">
        <v>316</v>
      </c>
      <c r="D16" s="14">
        <v>8720</v>
      </c>
      <c r="E16" s="15">
        <v>37.392832763085501</v>
      </c>
      <c r="F16" s="15">
        <v>16.305720246104801</v>
      </c>
      <c r="G16" s="16">
        <v>4.1834982104989997</v>
      </c>
      <c r="H16" s="42" t="s">
        <v>317</v>
      </c>
      <c r="I16" s="230" t="s">
        <v>318</v>
      </c>
      <c r="J16" s="14">
        <v>4823</v>
      </c>
      <c r="K16" s="260">
        <v>41.7976870617656</v>
      </c>
      <c r="L16" s="15">
        <v>29.872611763003601</v>
      </c>
      <c r="M16" s="16">
        <v>4.0056476059964004</v>
      </c>
      <c r="N16" s="42" t="s">
        <v>315</v>
      </c>
      <c r="O16" s="230" t="s">
        <v>316</v>
      </c>
      <c r="P16" s="14">
        <v>4398</v>
      </c>
      <c r="Q16" s="15">
        <v>37.331102860769498</v>
      </c>
      <c r="R16" s="15">
        <v>13.421458492966799</v>
      </c>
      <c r="S16" s="17">
        <v>4.9958538275419002</v>
      </c>
    </row>
    <row r="17" spans="1:19" s="165" customFormat="1" ht="29.65" customHeight="1" x14ac:dyDescent="0.25">
      <c r="A17" s="18">
        <v>8</v>
      </c>
      <c r="B17" s="42" t="s">
        <v>317</v>
      </c>
      <c r="C17" s="230" t="s">
        <v>318</v>
      </c>
      <c r="D17" s="14">
        <v>6953</v>
      </c>
      <c r="E17" s="15">
        <v>29.815638325886901</v>
      </c>
      <c r="F17" s="15">
        <v>20.005255615964298</v>
      </c>
      <c r="G17" s="16">
        <v>3.3357641121101</v>
      </c>
      <c r="H17" s="42" t="s">
        <v>319</v>
      </c>
      <c r="I17" s="230" t="s">
        <v>320</v>
      </c>
      <c r="J17" s="14">
        <v>4584</v>
      </c>
      <c r="K17" s="260">
        <v>39.726435308134697</v>
      </c>
      <c r="L17" s="15">
        <v>19.677015437636399</v>
      </c>
      <c r="M17" s="16">
        <v>3.8071508658278002</v>
      </c>
      <c r="N17" s="42" t="s">
        <v>321</v>
      </c>
      <c r="O17" s="230" t="s">
        <v>322</v>
      </c>
      <c r="P17" s="14">
        <v>2881</v>
      </c>
      <c r="Q17" s="15">
        <v>24.454503715751901</v>
      </c>
      <c r="R17" s="15">
        <v>9.7056044182233006</v>
      </c>
      <c r="S17" s="17">
        <v>3.2726363977144999</v>
      </c>
    </row>
    <row r="18" spans="1:19" s="165" customFormat="1" ht="29.65" customHeight="1" x14ac:dyDescent="0.25">
      <c r="A18" s="18">
        <v>9</v>
      </c>
      <c r="B18" s="42" t="s">
        <v>319</v>
      </c>
      <c r="C18" s="230" t="s">
        <v>320</v>
      </c>
      <c r="D18" s="14">
        <v>6494</v>
      </c>
      <c r="E18" s="15">
        <v>27.847368803150999</v>
      </c>
      <c r="F18" s="15">
        <v>11.8497463985062</v>
      </c>
      <c r="G18" s="16">
        <v>3.115554745296</v>
      </c>
      <c r="H18" s="42" t="s">
        <v>315</v>
      </c>
      <c r="I18" s="230" t="s">
        <v>316</v>
      </c>
      <c r="J18" s="14">
        <v>4322</v>
      </c>
      <c r="K18" s="260">
        <v>37.455858071936703</v>
      </c>
      <c r="L18" s="15">
        <v>19.390874791570099</v>
      </c>
      <c r="M18" s="16">
        <v>3.5895519289065998</v>
      </c>
      <c r="N18" s="42" t="s">
        <v>317</v>
      </c>
      <c r="O18" s="230" t="s">
        <v>318</v>
      </c>
      <c r="P18" s="14">
        <v>2130</v>
      </c>
      <c r="Q18" s="15">
        <v>18.079865641982501</v>
      </c>
      <c r="R18" s="15">
        <v>10.6340898091248</v>
      </c>
      <c r="S18" s="17">
        <v>2.4195472152487998</v>
      </c>
    </row>
    <row r="19" spans="1:19" s="165" customFormat="1" ht="29.65" customHeight="1" x14ac:dyDescent="0.25">
      <c r="A19" s="18">
        <v>10</v>
      </c>
      <c r="B19" s="42" t="s">
        <v>321</v>
      </c>
      <c r="C19" s="230" t="s">
        <v>322</v>
      </c>
      <c r="D19" s="14">
        <v>5813</v>
      </c>
      <c r="E19" s="15">
        <v>24.927125785758701</v>
      </c>
      <c r="F19" s="15">
        <v>11.303192690260101</v>
      </c>
      <c r="G19" s="16">
        <v>2.7888388873430001</v>
      </c>
      <c r="H19" s="42" t="s">
        <v>323</v>
      </c>
      <c r="I19" s="230" t="s">
        <v>324</v>
      </c>
      <c r="J19" s="14">
        <v>2950</v>
      </c>
      <c r="K19" s="260">
        <v>25.5656597205491</v>
      </c>
      <c r="L19" s="15">
        <v>16.381060601670399</v>
      </c>
      <c r="M19" s="16">
        <v>2.4500643660977999</v>
      </c>
      <c r="N19" s="42" t="s">
        <v>325</v>
      </c>
      <c r="O19" s="230" t="s">
        <v>326</v>
      </c>
      <c r="P19" s="14">
        <v>1932</v>
      </c>
      <c r="Q19" s="15">
        <v>16.399202075262998</v>
      </c>
      <c r="R19" s="15">
        <v>5.4149652582628001</v>
      </c>
      <c r="S19" s="17">
        <v>2.1946315586201002</v>
      </c>
    </row>
    <row r="20" spans="1:19" s="165" customFormat="1" ht="29.65" customHeight="1" x14ac:dyDescent="0.25">
      <c r="A20" s="18"/>
      <c r="B20" s="43"/>
      <c r="C20" s="231" t="s">
        <v>26</v>
      </c>
      <c r="D20" s="21">
        <v>51171</v>
      </c>
      <c r="E20" s="15">
        <v>219.42989051833112</v>
      </c>
      <c r="F20" s="15">
        <v>115.893173922328</v>
      </c>
      <c r="G20" s="22">
        <v>24.549746207505351</v>
      </c>
      <c r="H20" s="43"/>
      <c r="I20" s="231" t="s">
        <v>26</v>
      </c>
      <c r="J20" s="21">
        <v>28646</v>
      </c>
      <c r="K20" s="260">
        <v>248.25555537452564</v>
      </c>
      <c r="L20" s="15">
        <v>144.84001296694399</v>
      </c>
      <c r="M20" s="22">
        <v>23.791370790249573</v>
      </c>
      <c r="N20" s="43"/>
      <c r="O20" s="231" t="s">
        <v>26</v>
      </c>
      <c r="P20" s="21">
        <v>22485</v>
      </c>
      <c r="Q20" s="15">
        <v>190.85717322064625</v>
      </c>
      <c r="R20" s="15">
        <v>87.219047045307093</v>
      </c>
      <c r="S20" s="15">
        <v>25.541558279281634</v>
      </c>
    </row>
    <row r="21" spans="1:19" s="165" customFormat="1" ht="29.65" customHeight="1" x14ac:dyDescent="0.25">
      <c r="A21" s="23">
        <v>11</v>
      </c>
      <c r="B21" s="44" t="s">
        <v>323</v>
      </c>
      <c r="C21" s="232" t="s">
        <v>324</v>
      </c>
      <c r="D21" s="24">
        <v>4107</v>
      </c>
      <c r="E21" s="25">
        <v>17.611509651145902</v>
      </c>
      <c r="F21" s="25">
        <v>10.4055631444271</v>
      </c>
      <c r="G21" s="26">
        <v>1.9703700860688</v>
      </c>
      <c r="H21" s="44" t="s">
        <v>321</v>
      </c>
      <c r="I21" s="232" t="s">
        <v>322</v>
      </c>
      <c r="J21" s="24">
        <v>2932</v>
      </c>
      <c r="K21" s="261">
        <v>25.409665864627101</v>
      </c>
      <c r="L21" s="25">
        <v>13.1533711578249</v>
      </c>
      <c r="M21" s="26">
        <v>2.4351148208131002</v>
      </c>
      <c r="N21" s="44" t="s">
        <v>319</v>
      </c>
      <c r="O21" s="232" t="s">
        <v>320</v>
      </c>
      <c r="P21" s="24">
        <v>1910</v>
      </c>
      <c r="Q21" s="25">
        <v>16.2124616789608</v>
      </c>
      <c r="R21" s="25">
        <v>5.8117586442781004</v>
      </c>
      <c r="S21" s="25">
        <v>2.1696409301058002</v>
      </c>
    </row>
    <row r="22" spans="1:19" s="165" customFormat="1" ht="29.65" customHeight="1" x14ac:dyDescent="0.25">
      <c r="A22" s="18">
        <v>12</v>
      </c>
      <c r="B22" s="42" t="s">
        <v>327</v>
      </c>
      <c r="C22" s="230" t="s">
        <v>328</v>
      </c>
      <c r="D22" s="14">
        <v>3787</v>
      </c>
      <c r="E22" s="15">
        <v>16.239295604794101</v>
      </c>
      <c r="F22" s="15">
        <v>12.296783559530301</v>
      </c>
      <c r="G22" s="16">
        <v>1.8168472159586999</v>
      </c>
      <c r="H22" s="42" t="s">
        <v>327</v>
      </c>
      <c r="I22" s="230" t="s">
        <v>328</v>
      </c>
      <c r="J22" s="14">
        <v>2419</v>
      </c>
      <c r="K22" s="260">
        <v>20.963840970850299</v>
      </c>
      <c r="L22" s="15">
        <v>15.934967356639801</v>
      </c>
      <c r="M22" s="16">
        <v>2.0090527802002001</v>
      </c>
      <c r="N22" s="42" t="s">
        <v>329</v>
      </c>
      <c r="O22" s="230" t="s">
        <v>330</v>
      </c>
      <c r="P22" s="14">
        <v>1695</v>
      </c>
      <c r="Q22" s="15">
        <v>14.387498715098801</v>
      </c>
      <c r="R22" s="15">
        <v>4.5056693192047996</v>
      </c>
      <c r="S22" s="17">
        <v>1.9254143332614</v>
      </c>
    </row>
    <row r="23" spans="1:19" s="165" customFormat="1" ht="29.65" customHeight="1" x14ac:dyDescent="0.25">
      <c r="A23" s="18">
        <v>13</v>
      </c>
      <c r="B23" s="42" t="s">
        <v>325</v>
      </c>
      <c r="C23" s="230" t="s">
        <v>326</v>
      </c>
      <c r="D23" s="14">
        <v>3487</v>
      </c>
      <c r="E23" s="15">
        <v>14.9528449363393</v>
      </c>
      <c r="F23" s="15">
        <v>5.8133043937410003</v>
      </c>
      <c r="G23" s="16">
        <v>1.6729195252305</v>
      </c>
      <c r="H23" s="42" t="s">
        <v>325</v>
      </c>
      <c r="I23" s="230" t="s">
        <v>326</v>
      </c>
      <c r="J23" s="14">
        <v>1555</v>
      </c>
      <c r="K23" s="260">
        <v>13.4761358865945</v>
      </c>
      <c r="L23" s="15">
        <v>6.3145343560715004</v>
      </c>
      <c r="M23" s="16">
        <v>1.2914746065363001</v>
      </c>
      <c r="N23" s="42" t="s">
        <v>327</v>
      </c>
      <c r="O23" s="230" t="s">
        <v>328</v>
      </c>
      <c r="P23" s="14">
        <v>1368</v>
      </c>
      <c r="Q23" s="15">
        <v>11.611857370061999</v>
      </c>
      <c r="R23" s="15">
        <v>8.8088217023003992</v>
      </c>
      <c r="S23" s="17">
        <v>1.5539627185260001</v>
      </c>
    </row>
    <row r="24" spans="1:19" s="165" customFormat="1" ht="29.65" customHeight="1" x14ac:dyDescent="0.25">
      <c r="A24" s="18">
        <v>14</v>
      </c>
      <c r="B24" s="42" t="s">
        <v>329</v>
      </c>
      <c r="C24" s="230" t="s">
        <v>330</v>
      </c>
      <c r="D24" s="14">
        <v>3049</v>
      </c>
      <c r="E24" s="15">
        <v>13.074626960395401</v>
      </c>
      <c r="F24" s="15">
        <v>4.8503692609339</v>
      </c>
      <c r="G24" s="16">
        <v>1.4627850967674001</v>
      </c>
      <c r="H24" s="42" t="s">
        <v>329</v>
      </c>
      <c r="I24" s="230" t="s">
        <v>330</v>
      </c>
      <c r="J24" s="14">
        <v>1354</v>
      </c>
      <c r="K24" s="260">
        <v>11.734204495465599</v>
      </c>
      <c r="L24" s="15">
        <v>5.3048597405890998</v>
      </c>
      <c r="M24" s="16">
        <v>1.1245380175241999</v>
      </c>
      <c r="N24" s="42" t="s">
        <v>323</v>
      </c>
      <c r="O24" s="230" t="s">
        <v>324</v>
      </c>
      <c r="P24" s="14">
        <v>1157</v>
      </c>
      <c r="Q24" s="15">
        <v>9.8208472055276008</v>
      </c>
      <c r="R24" s="15">
        <v>4.6814006201194998</v>
      </c>
      <c r="S24" s="17">
        <v>1.3142798723206</v>
      </c>
    </row>
    <row r="25" spans="1:19" s="165" customFormat="1" ht="29.65" customHeight="1" x14ac:dyDescent="0.25">
      <c r="A25" s="27">
        <v>15</v>
      </c>
      <c r="B25" s="45" t="s">
        <v>331</v>
      </c>
      <c r="C25" s="233" t="s">
        <v>332</v>
      </c>
      <c r="D25" s="29">
        <v>2345</v>
      </c>
      <c r="E25" s="30">
        <v>10.055756058421499</v>
      </c>
      <c r="F25" s="30">
        <v>4.6717474470441003</v>
      </c>
      <c r="G25" s="22">
        <v>1.1250347825253</v>
      </c>
      <c r="H25" s="45" t="s">
        <v>331</v>
      </c>
      <c r="I25" s="233" t="s">
        <v>332</v>
      </c>
      <c r="J25" s="31">
        <v>1212</v>
      </c>
      <c r="K25" s="262">
        <v>10.503586298747599</v>
      </c>
      <c r="L25" s="30">
        <v>5.6306324067493998</v>
      </c>
      <c r="M25" s="22">
        <v>1.0066027158341</v>
      </c>
      <c r="N25" s="45" t="s">
        <v>331</v>
      </c>
      <c r="O25" s="233" t="s">
        <v>332</v>
      </c>
      <c r="P25" s="31">
        <v>1133</v>
      </c>
      <c r="Q25" s="30">
        <v>9.6171304095616001</v>
      </c>
      <c r="R25" s="30">
        <v>3.8173163863838999</v>
      </c>
      <c r="S25" s="30">
        <v>1.2870173684868</v>
      </c>
    </row>
    <row r="26" spans="1:19" s="32" customFormat="1" ht="14.1" customHeight="1" x14ac:dyDescent="0.25">
      <c r="A26" s="11" t="s">
        <v>333</v>
      </c>
      <c r="H26" s="175"/>
      <c r="N26" s="175"/>
    </row>
    <row r="27" spans="1:19" s="176" customFormat="1" ht="14.1" customHeight="1" x14ac:dyDescent="0.25">
      <c r="A27" s="11" t="s">
        <v>10</v>
      </c>
      <c r="B27" s="175"/>
      <c r="C27" s="2"/>
      <c r="D27" s="2"/>
      <c r="E27" s="2"/>
      <c r="F27" s="2"/>
      <c r="G27" s="2"/>
      <c r="H27" s="175"/>
      <c r="I27" s="2"/>
      <c r="J27" s="11"/>
      <c r="K27" s="11"/>
      <c r="L27" s="11"/>
      <c r="M27" s="11"/>
      <c r="N27" s="175"/>
      <c r="O27" s="2"/>
      <c r="P27" s="11"/>
      <c r="Q27" s="11"/>
      <c r="R27" s="11"/>
      <c r="S27" s="11"/>
    </row>
  </sheetData>
  <mergeCells count="11">
    <mergeCell ref="K6:L6"/>
    <mergeCell ref="Q6:R6"/>
    <mergeCell ref="E7:E8"/>
    <mergeCell ref="K7:K8"/>
    <mergeCell ref="Q7:Q8"/>
    <mergeCell ref="A1:S1"/>
    <mergeCell ref="I3:K3"/>
    <mergeCell ref="B5:G5"/>
    <mergeCell ref="H5:M5"/>
    <mergeCell ref="N5:S5"/>
    <mergeCell ref="E6:F6"/>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80D305-20BE-4B1E-9059-58A167FE9C8D}">
  <dimension ref="A1:P21"/>
  <sheetViews>
    <sheetView showZeros="0" view="pageBreakPreview" zoomScaleNormal="90" zoomScaleSheetLayoutView="100" workbookViewId="0">
      <selection activeCell="R12" sqref="R12"/>
    </sheetView>
  </sheetViews>
  <sheetFormatPr defaultRowHeight="15.75" x14ac:dyDescent="0.25"/>
  <cols>
    <col min="1" max="1" width="4.375" style="33" customWidth="1"/>
    <col min="2" max="2" width="11.375" style="1" customWidth="1"/>
    <col min="3" max="3" width="21.375" style="34" customWidth="1"/>
    <col min="4" max="6" width="7.875" style="33" customWidth="1"/>
    <col min="7" max="7" width="11.375" style="1" customWidth="1"/>
    <col min="8" max="8" width="21.375" style="33" customWidth="1"/>
    <col min="9" max="11" width="7.875" style="33" customWidth="1"/>
    <col min="12" max="12" width="11.375" style="1" customWidth="1"/>
    <col min="13" max="13" width="21.375" style="33" customWidth="1"/>
    <col min="14" max="16" width="7.875" style="33" customWidth="1"/>
    <col min="17" max="16384" width="9" style="33"/>
  </cols>
  <sheetData>
    <row r="1" spans="1:16" s="69" customFormat="1" ht="25.5" x14ac:dyDescent="0.4">
      <c r="A1" s="278" t="s">
        <v>272</v>
      </c>
      <c r="B1" s="278"/>
      <c r="C1" s="278"/>
      <c r="D1" s="278"/>
      <c r="E1" s="278"/>
      <c r="F1" s="278"/>
      <c r="G1" s="278"/>
      <c r="H1" s="278"/>
      <c r="I1" s="278"/>
      <c r="J1" s="278"/>
      <c r="K1" s="278"/>
      <c r="L1" s="278"/>
      <c r="M1" s="278"/>
      <c r="N1" s="278"/>
      <c r="O1" s="278"/>
      <c r="P1" s="278"/>
    </row>
    <row r="2" spans="1:16" ht="8.4499999999999993" customHeight="1" x14ac:dyDescent="0.25">
      <c r="A2" s="258"/>
      <c r="B2" s="177"/>
      <c r="C2" s="258"/>
      <c r="D2" s="258"/>
      <c r="E2" s="258"/>
      <c r="F2" s="258"/>
      <c r="G2" s="177"/>
      <c r="H2" s="258"/>
      <c r="I2" s="258"/>
      <c r="J2" s="258"/>
      <c r="K2" s="258"/>
      <c r="L2" s="177"/>
      <c r="M2" s="258"/>
      <c r="N2" s="258"/>
      <c r="O2" s="258"/>
      <c r="P2" s="258"/>
    </row>
    <row r="3" spans="1:16" ht="16.5" x14ac:dyDescent="0.25">
      <c r="A3" s="71"/>
      <c r="B3" s="158"/>
      <c r="C3" s="159"/>
      <c r="D3" s="70"/>
      <c r="E3" s="70"/>
      <c r="F3" s="70"/>
      <c r="G3" s="158"/>
      <c r="H3" s="272" t="s">
        <v>300</v>
      </c>
      <c r="I3" s="272"/>
      <c r="J3" s="70"/>
      <c r="K3" s="70"/>
      <c r="L3" s="158"/>
      <c r="M3" s="70"/>
      <c r="N3" s="76" t="s">
        <v>7</v>
      </c>
      <c r="O3" s="70"/>
      <c r="P3" s="159"/>
    </row>
    <row r="4" spans="1:16" ht="18" customHeight="1" x14ac:dyDescent="0.25">
      <c r="P4" s="160" t="s">
        <v>273</v>
      </c>
    </row>
    <row r="5" spans="1:16" s="11" customFormat="1" ht="14.25" x14ac:dyDescent="0.25">
      <c r="A5" s="3" t="s">
        <v>0</v>
      </c>
      <c r="B5" s="4"/>
      <c r="C5" s="60" t="s">
        <v>1</v>
      </c>
      <c r="D5" s="4"/>
      <c r="E5" s="5"/>
      <c r="F5" s="6"/>
      <c r="G5" s="4"/>
      <c r="H5" s="60" t="s">
        <v>2</v>
      </c>
      <c r="I5" s="4"/>
      <c r="J5" s="7"/>
      <c r="K5" s="8"/>
      <c r="L5" s="9"/>
      <c r="M5" s="60" t="s">
        <v>3</v>
      </c>
      <c r="N5" s="4"/>
      <c r="O5" s="7"/>
      <c r="P5" s="259"/>
    </row>
    <row r="6" spans="1:16" s="165" customFormat="1" ht="14.25" x14ac:dyDescent="0.25">
      <c r="A6" s="161"/>
      <c r="B6" s="12" t="s">
        <v>5</v>
      </c>
      <c r="C6" s="162"/>
      <c r="D6" s="163" t="s">
        <v>73</v>
      </c>
      <c r="E6" s="178"/>
      <c r="F6" s="163" t="s">
        <v>74</v>
      </c>
      <c r="G6" s="12" t="s">
        <v>5</v>
      </c>
      <c r="H6" s="162"/>
      <c r="I6" s="163" t="s">
        <v>73</v>
      </c>
      <c r="J6" s="178"/>
      <c r="K6" s="163" t="s">
        <v>74</v>
      </c>
      <c r="L6" s="12" t="s">
        <v>5</v>
      </c>
      <c r="M6" s="162"/>
      <c r="N6" s="163" t="s">
        <v>73</v>
      </c>
      <c r="O6" s="179" t="s">
        <v>7</v>
      </c>
      <c r="P6" s="164" t="s">
        <v>74</v>
      </c>
    </row>
    <row r="7" spans="1:16" s="165" customFormat="1" ht="14.25" x14ac:dyDescent="0.25">
      <c r="A7" s="161"/>
      <c r="B7" s="166" t="s">
        <v>75</v>
      </c>
      <c r="C7" s="167" t="s">
        <v>76</v>
      </c>
      <c r="D7" s="168"/>
      <c r="E7" s="169" t="s">
        <v>82</v>
      </c>
      <c r="F7" s="168" t="s">
        <v>78</v>
      </c>
      <c r="G7" s="166" t="s">
        <v>75</v>
      </c>
      <c r="H7" s="167" t="s">
        <v>76</v>
      </c>
      <c r="I7" s="168"/>
      <c r="J7" s="169" t="s">
        <v>82</v>
      </c>
      <c r="K7" s="168" t="s">
        <v>78</v>
      </c>
      <c r="L7" s="166" t="s">
        <v>75</v>
      </c>
      <c r="M7" s="167" t="s">
        <v>76</v>
      </c>
      <c r="N7" s="168"/>
      <c r="O7" s="169" t="s">
        <v>82</v>
      </c>
      <c r="P7" s="170" t="s">
        <v>78</v>
      </c>
    </row>
    <row r="8" spans="1:16" s="165" customFormat="1" ht="14.25" x14ac:dyDescent="0.25">
      <c r="A8" s="171" t="s">
        <v>79</v>
      </c>
      <c r="B8" s="172" t="s">
        <v>80</v>
      </c>
      <c r="C8" s="173"/>
      <c r="D8" s="171" t="s">
        <v>81</v>
      </c>
      <c r="E8" s="174"/>
      <c r="F8" s="171" t="s">
        <v>6</v>
      </c>
      <c r="G8" s="172" t="s">
        <v>80</v>
      </c>
      <c r="H8" s="173"/>
      <c r="I8" s="171" t="s">
        <v>81</v>
      </c>
      <c r="J8" s="174"/>
      <c r="K8" s="171" t="s">
        <v>6</v>
      </c>
      <c r="L8" s="172" t="s">
        <v>80</v>
      </c>
      <c r="M8" s="173"/>
      <c r="N8" s="171" t="s">
        <v>81</v>
      </c>
      <c r="O8" s="174" t="s">
        <v>7</v>
      </c>
      <c r="P8" s="172" t="s">
        <v>6</v>
      </c>
    </row>
    <row r="9" spans="1:16" ht="39" customHeight="1" x14ac:dyDescent="0.25">
      <c r="A9" s="180"/>
      <c r="B9" s="77" t="s">
        <v>263</v>
      </c>
      <c r="C9" s="230" t="s">
        <v>264</v>
      </c>
      <c r="D9" s="61">
        <v>610</v>
      </c>
      <c r="E9" s="47">
        <v>443.91724218232599</v>
      </c>
      <c r="F9" s="49">
        <v>100</v>
      </c>
      <c r="G9" s="77" t="s">
        <v>263</v>
      </c>
      <c r="H9" s="230" t="s">
        <v>264</v>
      </c>
      <c r="I9" s="61">
        <v>335</v>
      </c>
      <c r="J9" s="47">
        <v>470.452758117065</v>
      </c>
      <c r="K9" s="49">
        <v>100</v>
      </c>
      <c r="L9" s="77" t="s">
        <v>263</v>
      </c>
      <c r="M9" s="230" t="s">
        <v>264</v>
      </c>
      <c r="N9" s="61">
        <v>275</v>
      </c>
      <c r="O9" s="47">
        <v>415.37648213881101</v>
      </c>
      <c r="P9" s="47">
        <v>100</v>
      </c>
    </row>
    <row r="10" spans="1:16" s="34" customFormat="1" ht="39" customHeight="1" x14ac:dyDescent="0.25">
      <c r="A10" s="78">
        <v>1</v>
      </c>
      <c r="B10" s="79" t="s">
        <v>274</v>
      </c>
      <c r="C10" s="234" t="s">
        <v>275</v>
      </c>
      <c r="D10" s="62">
        <v>110</v>
      </c>
      <c r="E10" s="228">
        <v>80.050650229599796</v>
      </c>
      <c r="F10" s="54">
        <v>18.032786885245901</v>
      </c>
      <c r="G10" s="80" t="s">
        <v>276</v>
      </c>
      <c r="H10" s="234" t="s">
        <v>277</v>
      </c>
      <c r="I10" s="62">
        <v>63</v>
      </c>
      <c r="J10" s="228">
        <v>88.473205257836199</v>
      </c>
      <c r="K10" s="54">
        <v>18.805970149253699</v>
      </c>
      <c r="L10" s="79" t="s">
        <v>274</v>
      </c>
      <c r="M10" s="234" t="s">
        <v>275</v>
      </c>
      <c r="N10" s="62">
        <v>54</v>
      </c>
      <c r="O10" s="228">
        <v>81.564836492712104</v>
      </c>
      <c r="P10" s="50">
        <v>19.636363636363601</v>
      </c>
    </row>
    <row r="11" spans="1:16" s="34" customFormat="1" ht="39" customHeight="1" x14ac:dyDescent="0.25">
      <c r="A11" s="78">
        <v>2</v>
      </c>
      <c r="B11" s="79" t="s">
        <v>276</v>
      </c>
      <c r="C11" s="234" t="s">
        <v>277</v>
      </c>
      <c r="D11" s="62">
        <v>98</v>
      </c>
      <c r="E11" s="228">
        <v>71.317852022734399</v>
      </c>
      <c r="F11" s="54">
        <v>16.065573770491799</v>
      </c>
      <c r="G11" s="81" t="s">
        <v>274</v>
      </c>
      <c r="H11" s="234" t="s">
        <v>275</v>
      </c>
      <c r="I11" s="62">
        <v>56</v>
      </c>
      <c r="J11" s="228">
        <v>78.642849118076597</v>
      </c>
      <c r="K11" s="54">
        <v>16.716417910447799</v>
      </c>
      <c r="L11" s="79" t="s">
        <v>276</v>
      </c>
      <c r="M11" s="234" t="s">
        <v>277</v>
      </c>
      <c r="N11" s="62">
        <v>35</v>
      </c>
      <c r="O11" s="228">
        <v>52.866097726757801</v>
      </c>
      <c r="P11" s="50">
        <v>12.7272727272727</v>
      </c>
    </row>
    <row r="12" spans="1:16" s="34" customFormat="1" ht="39" customHeight="1" x14ac:dyDescent="0.25">
      <c r="A12" s="78">
        <v>3</v>
      </c>
      <c r="B12" s="79" t="s">
        <v>278</v>
      </c>
      <c r="C12" s="234" t="s">
        <v>279</v>
      </c>
      <c r="D12" s="62">
        <v>66</v>
      </c>
      <c r="E12" s="228">
        <v>48.030390137759902</v>
      </c>
      <c r="F12" s="54">
        <v>10.819672131147501</v>
      </c>
      <c r="G12" s="80" t="s">
        <v>278</v>
      </c>
      <c r="H12" s="234" t="s">
        <v>279</v>
      </c>
      <c r="I12" s="62">
        <v>33</v>
      </c>
      <c r="J12" s="228">
        <v>46.343107516009397</v>
      </c>
      <c r="K12" s="54">
        <v>9.8507462686566996</v>
      </c>
      <c r="L12" s="79" t="s">
        <v>278</v>
      </c>
      <c r="M12" s="234" t="s">
        <v>279</v>
      </c>
      <c r="N12" s="62">
        <v>33</v>
      </c>
      <c r="O12" s="228">
        <v>49.845177856657401</v>
      </c>
      <c r="P12" s="50">
        <v>12</v>
      </c>
    </row>
    <row r="13" spans="1:16" s="34" customFormat="1" ht="39" customHeight="1" x14ac:dyDescent="0.25">
      <c r="A13" s="78">
        <v>4</v>
      </c>
      <c r="B13" s="79" t="s">
        <v>268</v>
      </c>
      <c r="C13" s="234" t="s">
        <v>8</v>
      </c>
      <c r="D13" s="62">
        <v>32</v>
      </c>
      <c r="E13" s="228">
        <v>23.287461884974501</v>
      </c>
      <c r="F13" s="54">
        <v>5.2459016393443001</v>
      </c>
      <c r="G13" s="81" t="s">
        <v>268</v>
      </c>
      <c r="H13" s="234" t="s">
        <v>8</v>
      </c>
      <c r="I13" s="62">
        <v>18</v>
      </c>
      <c r="J13" s="228">
        <v>25.278058645096099</v>
      </c>
      <c r="K13" s="54">
        <v>5.3731343283581996</v>
      </c>
      <c r="L13" s="79" t="s">
        <v>268</v>
      </c>
      <c r="M13" s="234" t="s">
        <v>8</v>
      </c>
      <c r="N13" s="62">
        <v>14</v>
      </c>
      <c r="O13" s="228">
        <v>21.146439090703101</v>
      </c>
      <c r="P13" s="50">
        <v>5.0909090909090997</v>
      </c>
    </row>
    <row r="14" spans="1:16" s="34" customFormat="1" ht="39" customHeight="1" x14ac:dyDescent="0.25">
      <c r="A14" s="78">
        <v>5</v>
      </c>
      <c r="B14" s="79" t="s">
        <v>282</v>
      </c>
      <c r="C14" s="234" t="s">
        <v>283</v>
      </c>
      <c r="D14" s="62">
        <v>22</v>
      </c>
      <c r="E14" s="228">
        <v>16.01013004592</v>
      </c>
      <c r="F14" s="54">
        <v>3.6065573770491999</v>
      </c>
      <c r="G14" s="80" t="s">
        <v>284</v>
      </c>
      <c r="H14" s="234" t="s">
        <v>285</v>
      </c>
      <c r="I14" s="62">
        <v>12</v>
      </c>
      <c r="J14" s="228">
        <v>16.852039096730699</v>
      </c>
      <c r="K14" s="54">
        <v>3.5820895522387999</v>
      </c>
      <c r="L14" s="79" t="s">
        <v>287</v>
      </c>
      <c r="M14" s="234" t="s">
        <v>288</v>
      </c>
      <c r="N14" s="62">
        <v>12</v>
      </c>
      <c r="O14" s="228">
        <v>18.125519220602701</v>
      </c>
      <c r="P14" s="50">
        <v>4.3636363636363997</v>
      </c>
    </row>
    <row r="15" spans="1:16" s="34" customFormat="1" ht="39" customHeight="1" x14ac:dyDescent="0.25">
      <c r="A15" s="78">
        <v>6</v>
      </c>
      <c r="B15" s="79" t="s">
        <v>287</v>
      </c>
      <c r="C15" s="234" t="s">
        <v>288</v>
      </c>
      <c r="D15" s="62">
        <v>20</v>
      </c>
      <c r="E15" s="228">
        <v>14.554663678109099</v>
      </c>
      <c r="F15" s="54">
        <v>3.2786885245902</v>
      </c>
      <c r="G15" s="80" t="s">
        <v>282</v>
      </c>
      <c r="H15" s="234" t="s">
        <v>283</v>
      </c>
      <c r="I15" s="62">
        <v>11</v>
      </c>
      <c r="J15" s="228">
        <v>15.447702505336499</v>
      </c>
      <c r="K15" s="54">
        <v>3.2835820895521999</v>
      </c>
      <c r="L15" s="79" t="s">
        <v>282</v>
      </c>
      <c r="M15" s="234" t="s">
        <v>283</v>
      </c>
      <c r="N15" s="62">
        <v>11</v>
      </c>
      <c r="O15" s="228">
        <v>16.615059285552501</v>
      </c>
      <c r="P15" s="50">
        <v>4</v>
      </c>
    </row>
    <row r="16" spans="1:16" s="34" customFormat="1" ht="39" customHeight="1" x14ac:dyDescent="0.25">
      <c r="A16" s="78">
        <v>7</v>
      </c>
      <c r="B16" s="79" t="s">
        <v>284</v>
      </c>
      <c r="C16" s="234" t="s">
        <v>285</v>
      </c>
      <c r="D16" s="62">
        <v>18</v>
      </c>
      <c r="E16" s="228">
        <v>13.0991973102982</v>
      </c>
      <c r="F16" s="54">
        <v>2.9508196721311002</v>
      </c>
      <c r="G16" s="80" t="s">
        <v>287</v>
      </c>
      <c r="H16" s="234" t="s">
        <v>288</v>
      </c>
      <c r="I16" s="62">
        <v>8</v>
      </c>
      <c r="J16" s="228">
        <v>11.2346927311538</v>
      </c>
      <c r="K16" s="54">
        <v>2.3880597014924998</v>
      </c>
      <c r="L16" s="79" t="s">
        <v>280</v>
      </c>
      <c r="M16" s="234" t="s">
        <v>281</v>
      </c>
      <c r="N16" s="62">
        <v>9</v>
      </c>
      <c r="O16" s="228">
        <v>13.594139415452</v>
      </c>
      <c r="P16" s="50">
        <v>3.2727272727273</v>
      </c>
    </row>
    <row r="17" spans="1:16" s="34" customFormat="1" ht="39" customHeight="1" x14ac:dyDescent="0.25">
      <c r="A17" s="78">
        <v>8</v>
      </c>
      <c r="B17" s="80" t="s">
        <v>280</v>
      </c>
      <c r="C17" s="234" t="s">
        <v>281</v>
      </c>
      <c r="D17" s="62">
        <v>16</v>
      </c>
      <c r="E17" s="228">
        <v>11.643730942487201</v>
      </c>
      <c r="F17" s="54">
        <v>2.6229508196720999</v>
      </c>
      <c r="G17" s="80" t="s">
        <v>266</v>
      </c>
      <c r="H17" s="234" t="s">
        <v>267</v>
      </c>
      <c r="I17" s="62">
        <v>7</v>
      </c>
      <c r="J17" s="228">
        <v>9.8303561397595995</v>
      </c>
      <c r="K17" s="54">
        <v>2.0895522388060002</v>
      </c>
      <c r="L17" s="79" t="s">
        <v>284</v>
      </c>
      <c r="M17" s="234" t="s">
        <v>285</v>
      </c>
      <c r="N17" s="62">
        <v>6</v>
      </c>
      <c r="O17" s="228">
        <v>9.0627596103013008</v>
      </c>
      <c r="P17" s="50">
        <v>2.1818181818181999</v>
      </c>
    </row>
    <row r="18" spans="1:16" s="34" customFormat="1" ht="39" customHeight="1" x14ac:dyDescent="0.25">
      <c r="A18" s="78">
        <v>9</v>
      </c>
      <c r="B18" s="79" t="s">
        <v>334</v>
      </c>
      <c r="C18" s="234" t="s">
        <v>335</v>
      </c>
      <c r="D18" s="62">
        <v>10</v>
      </c>
      <c r="E18" s="228">
        <v>7.2773318390544999</v>
      </c>
      <c r="F18" s="54">
        <v>1.6393442622951</v>
      </c>
      <c r="G18" s="80" t="s">
        <v>280</v>
      </c>
      <c r="H18" s="234" t="s">
        <v>281</v>
      </c>
      <c r="I18" s="62">
        <v>7</v>
      </c>
      <c r="J18" s="228">
        <v>9.8303561397595995</v>
      </c>
      <c r="K18" s="54">
        <v>2.0895522388060002</v>
      </c>
      <c r="L18" s="79" t="s">
        <v>265</v>
      </c>
      <c r="M18" s="234" t="s">
        <v>286</v>
      </c>
      <c r="N18" s="62">
        <v>5</v>
      </c>
      <c r="O18" s="228">
        <v>7.5522996752511</v>
      </c>
      <c r="P18" s="50">
        <v>1.8181818181817999</v>
      </c>
    </row>
    <row r="19" spans="1:16" s="34" customFormat="1" ht="39" customHeight="1" x14ac:dyDescent="0.25">
      <c r="A19" s="78">
        <v>10</v>
      </c>
      <c r="B19" s="79" t="s">
        <v>266</v>
      </c>
      <c r="C19" s="234" t="s">
        <v>267</v>
      </c>
      <c r="D19" s="62">
        <v>9</v>
      </c>
      <c r="E19" s="228">
        <v>6.5495986551490999</v>
      </c>
      <c r="F19" s="54">
        <v>1.4754098360656001</v>
      </c>
      <c r="G19" s="80" t="s">
        <v>334</v>
      </c>
      <c r="H19" s="234" t="s">
        <v>335</v>
      </c>
      <c r="I19" s="62">
        <v>7</v>
      </c>
      <c r="J19" s="228">
        <v>9.8303561397595995</v>
      </c>
      <c r="K19" s="54">
        <v>2.0895522388060002</v>
      </c>
      <c r="L19" s="80" t="s">
        <v>336</v>
      </c>
      <c r="M19" s="234" t="s">
        <v>337</v>
      </c>
      <c r="N19" s="62">
        <v>4</v>
      </c>
      <c r="O19" s="228">
        <v>6.0418397402009001</v>
      </c>
      <c r="P19" s="50">
        <v>1.4545454545455001</v>
      </c>
    </row>
    <row r="20" spans="1:16" s="34" customFormat="1" ht="39" customHeight="1" x14ac:dyDescent="0.25">
      <c r="A20" s="82"/>
      <c r="B20" s="83"/>
      <c r="C20" s="235" t="s">
        <v>269</v>
      </c>
      <c r="D20" s="63">
        <v>209</v>
      </c>
      <c r="E20" s="229">
        <v>152.096235436239</v>
      </c>
      <c r="F20" s="55">
        <v>34.262295081967203</v>
      </c>
      <c r="G20" s="84"/>
      <c r="H20" s="235" t="s">
        <v>269</v>
      </c>
      <c r="I20" s="63">
        <v>113</v>
      </c>
      <c r="J20" s="229">
        <v>158.69003482754701</v>
      </c>
      <c r="K20" s="55">
        <v>33.731343283582099</v>
      </c>
      <c r="L20" s="83"/>
      <c r="M20" s="235" t="s">
        <v>269</v>
      </c>
      <c r="N20" s="63">
        <v>92</v>
      </c>
      <c r="O20" s="229">
        <v>138.96231402462001</v>
      </c>
      <c r="P20" s="51">
        <v>33.454545454545503</v>
      </c>
    </row>
    <row r="21" spans="1:16" s="32" customFormat="1" ht="17.45" customHeight="1" x14ac:dyDescent="0.25">
      <c r="A21" s="11" t="s">
        <v>338</v>
      </c>
      <c r="B21" s="175"/>
      <c r="C21" s="11"/>
      <c r="G21" s="175"/>
      <c r="H21" s="11"/>
      <c r="L21" s="181"/>
      <c r="M21" s="10"/>
    </row>
  </sheetData>
  <mergeCells count="2">
    <mergeCell ref="A1:P1"/>
    <mergeCell ref="H3:I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87F306-9E08-44C5-8B48-6F3472C72E6D}">
  <dimension ref="A1:P26"/>
  <sheetViews>
    <sheetView showZeros="0" view="pageBreakPreview" zoomScaleNormal="90" zoomScaleSheetLayoutView="100" workbookViewId="0">
      <selection activeCell="R9" sqref="R9"/>
    </sheetView>
  </sheetViews>
  <sheetFormatPr defaultRowHeight="15.75" x14ac:dyDescent="0.25"/>
  <cols>
    <col min="1" max="1" width="4.375" style="33" customWidth="1"/>
    <col min="2" max="2" width="11.375" style="1" customWidth="1"/>
    <col min="3" max="3" width="21.375" style="34" customWidth="1"/>
    <col min="4" max="6" width="7.875" style="33" customWidth="1"/>
    <col min="7" max="7" width="11.375" style="1" customWidth="1"/>
    <col min="8" max="8" width="21.375" style="33" customWidth="1"/>
    <col min="9" max="11" width="7.875" style="33" customWidth="1"/>
    <col min="12" max="12" width="11.375" style="1" customWidth="1"/>
    <col min="13" max="13" width="21.375" style="33" customWidth="1"/>
    <col min="14" max="16" width="7.875" style="33" customWidth="1"/>
    <col min="17" max="16384" width="9" style="33"/>
  </cols>
  <sheetData>
    <row r="1" spans="1:16" s="69" customFormat="1" x14ac:dyDescent="0.25">
      <c r="A1" s="271" t="s">
        <v>388</v>
      </c>
      <c r="B1" s="271"/>
      <c r="C1" s="271"/>
      <c r="D1" s="271"/>
      <c r="E1" s="271"/>
      <c r="F1" s="271"/>
      <c r="G1" s="271"/>
      <c r="H1" s="271"/>
      <c r="I1" s="271"/>
      <c r="J1" s="271"/>
      <c r="K1" s="271"/>
      <c r="L1" s="271"/>
      <c r="M1" s="271"/>
      <c r="N1" s="271"/>
      <c r="O1" s="271"/>
      <c r="P1" s="271"/>
    </row>
    <row r="2" spans="1:16" ht="8.4499999999999993" customHeight="1" x14ac:dyDescent="0.25">
      <c r="A2" s="271"/>
      <c r="B2" s="271"/>
      <c r="C2" s="271"/>
      <c r="D2" s="271"/>
      <c r="E2" s="271"/>
      <c r="F2" s="271"/>
      <c r="G2" s="271"/>
      <c r="H2" s="271"/>
      <c r="I2" s="271"/>
      <c r="J2" s="271"/>
      <c r="K2" s="271"/>
      <c r="L2" s="271"/>
      <c r="M2" s="271"/>
      <c r="N2" s="271"/>
      <c r="O2" s="271"/>
      <c r="P2" s="271"/>
    </row>
    <row r="3" spans="1:16" ht="16.5" x14ac:dyDescent="0.25">
      <c r="A3" s="71"/>
      <c r="B3" s="158"/>
      <c r="C3" s="159"/>
      <c r="D3" s="70"/>
      <c r="E3" s="70"/>
      <c r="F3" s="70"/>
      <c r="G3" s="158"/>
      <c r="H3" s="272" t="s">
        <v>300</v>
      </c>
      <c r="I3" s="272"/>
      <c r="J3" s="70"/>
      <c r="K3" s="70"/>
      <c r="L3" s="158"/>
      <c r="M3" s="70"/>
      <c r="N3" s="70"/>
      <c r="O3" s="70"/>
      <c r="P3" s="159"/>
    </row>
    <row r="4" spans="1:16" ht="18" customHeight="1" x14ac:dyDescent="0.25">
      <c r="P4" s="160" t="s">
        <v>72</v>
      </c>
    </row>
    <row r="5" spans="1:16" s="11" customFormat="1" ht="14.25" x14ac:dyDescent="0.25">
      <c r="A5" s="3" t="s">
        <v>0</v>
      </c>
      <c r="B5" s="4"/>
      <c r="C5" s="60" t="s">
        <v>1</v>
      </c>
      <c r="D5" s="4"/>
      <c r="E5" s="5"/>
      <c r="F5" s="6"/>
      <c r="G5" s="4"/>
      <c r="H5" s="60" t="s">
        <v>2</v>
      </c>
      <c r="I5" s="4"/>
      <c r="J5" s="7"/>
      <c r="K5" s="8"/>
      <c r="L5" s="9"/>
      <c r="M5" s="60" t="s">
        <v>3</v>
      </c>
      <c r="N5" s="4"/>
      <c r="O5" s="7"/>
      <c r="P5" s="259"/>
    </row>
    <row r="6" spans="1:16" s="165" customFormat="1" ht="14.25" x14ac:dyDescent="0.25">
      <c r="A6" s="161"/>
      <c r="B6" s="12" t="s">
        <v>5</v>
      </c>
      <c r="C6" s="162"/>
      <c r="D6" s="163" t="s">
        <v>73</v>
      </c>
      <c r="E6" s="178" t="s">
        <v>7</v>
      </c>
      <c r="F6" s="163" t="s">
        <v>74</v>
      </c>
      <c r="G6" s="12" t="s">
        <v>5</v>
      </c>
      <c r="H6" s="162"/>
      <c r="I6" s="163" t="s">
        <v>73</v>
      </c>
      <c r="J6" s="178" t="s">
        <v>7</v>
      </c>
      <c r="K6" s="163" t="s">
        <v>74</v>
      </c>
      <c r="L6" s="12" t="s">
        <v>5</v>
      </c>
      <c r="M6" s="162"/>
      <c r="N6" s="163" t="s">
        <v>73</v>
      </c>
      <c r="O6" s="179" t="s">
        <v>7</v>
      </c>
      <c r="P6" s="164" t="s">
        <v>74</v>
      </c>
    </row>
    <row r="7" spans="1:16" s="165" customFormat="1" ht="14.25" x14ac:dyDescent="0.25">
      <c r="A7" s="161"/>
      <c r="B7" s="166" t="s">
        <v>83</v>
      </c>
      <c r="C7" s="167" t="s">
        <v>76</v>
      </c>
      <c r="D7" s="168"/>
      <c r="E7" s="169" t="s">
        <v>82</v>
      </c>
      <c r="F7" s="168" t="s">
        <v>78</v>
      </c>
      <c r="G7" s="166" t="s">
        <v>83</v>
      </c>
      <c r="H7" s="167" t="s">
        <v>76</v>
      </c>
      <c r="I7" s="168"/>
      <c r="J7" s="169" t="s">
        <v>82</v>
      </c>
      <c r="K7" s="168" t="s">
        <v>78</v>
      </c>
      <c r="L7" s="166" t="s">
        <v>83</v>
      </c>
      <c r="M7" s="167" t="s">
        <v>76</v>
      </c>
      <c r="N7" s="168"/>
      <c r="O7" s="169" t="s">
        <v>82</v>
      </c>
      <c r="P7" s="170" t="s">
        <v>78</v>
      </c>
    </row>
    <row r="8" spans="1:16" s="165" customFormat="1" ht="14.25" x14ac:dyDescent="0.25">
      <c r="A8" s="171" t="s">
        <v>79</v>
      </c>
      <c r="B8" s="172" t="s">
        <v>80</v>
      </c>
      <c r="C8" s="173"/>
      <c r="D8" s="171" t="s">
        <v>81</v>
      </c>
      <c r="E8" s="174" t="s">
        <v>7</v>
      </c>
      <c r="F8" s="171" t="s">
        <v>6</v>
      </c>
      <c r="G8" s="172" t="s">
        <v>80</v>
      </c>
      <c r="H8" s="173"/>
      <c r="I8" s="171" t="s">
        <v>81</v>
      </c>
      <c r="J8" s="174" t="s">
        <v>7</v>
      </c>
      <c r="K8" s="171" t="s">
        <v>6</v>
      </c>
      <c r="L8" s="172" t="s">
        <v>80</v>
      </c>
      <c r="M8" s="173"/>
      <c r="N8" s="171" t="s">
        <v>81</v>
      </c>
      <c r="O8" s="174" t="s">
        <v>7</v>
      </c>
      <c r="P8" s="172" t="s">
        <v>6</v>
      </c>
    </row>
    <row r="9" spans="1:16" ht="29.1" customHeight="1" x14ac:dyDescent="0.25">
      <c r="A9" s="18"/>
      <c r="B9" s="13" t="s">
        <v>301</v>
      </c>
      <c r="C9" s="230" t="s">
        <v>302</v>
      </c>
      <c r="D9" s="14">
        <v>330</v>
      </c>
      <c r="E9" s="36">
        <v>12.158836406724868</v>
      </c>
      <c r="F9" s="48">
        <v>100</v>
      </c>
      <c r="G9" s="13" t="s">
        <v>301</v>
      </c>
      <c r="H9" s="230" t="s">
        <v>302</v>
      </c>
      <c r="I9" s="14">
        <v>193</v>
      </c>
      <c r="J9" s="36">
        <v>13.702155604660863</v>
      </c>
      <c r="K9" s="48">
        <v>100</v>
      </c>
      <c r="L9" s="13" t="s">
        <v>301</v>
      </c>
      <c r="M9" s="230" t="s">
        <v>302</v>
      </c>
      <c r="N9" s="14">
        <v>137</v>
      </c>
      <c r="O9" s="36">
        <v>10.493758128832711</v>
      </c>
      <c r="P9" s="57">
        <v>100</v>
      </c>
    </row>
    <row r="10" spans="1:16" s="34" customFormat="1" ht="29.1" customHeight="1" x14ac:dyDescent="0.25">
      <c r="A10" s="18">
        <v>1</v>
      </c>
      <c r="B10" s="19" t="s">
        <v>317</v>
      </c>
      <c r="C10" s="230" t="s">
        <v>318</v>
      </c>
      <c r="D10" s="14">
        <v>67</v>
      </c>
      <c r="E10" s="36">
        <v>2.4686122401532309</v>
      </c>
      <c r="F10" s="54">
        <v>20.303030303030301</v>
      </c>
      <c r="G10" s="19" t="s">
        <v>317</v>
      </c>
      <c r="H10" s="230" t="s">
        <v>318</v>
      </c>
      <c r="I10" s="14">
        <v>45</v>
      </c>
      <c r="J10" s="36">
        <v>3.1948031202577138</v>
      </c>
      <c r="K10" s="54">
        <v>23.316062176165801</v>
      </c>
      <c r="L10" s="19" t="s">
        <v>303</v>
      </c>
      <c r="M10" s="230" t="s">
        <v>304</v>
      </c>
      <c r="N10" s="14">
        <v>26</v>
      </c>
      <c r="O10" s="36">
        <v>1.9915161412383247</v>
      </c>
      <c r="P10" s="40">
        <v>18.978102189781001</v>
      </c>
    </row>
    <row r="11" spans="1:16" s="34" customFormat="1" ht="29.1" customHeight="1" x14ac:dyDescent="0.25">
      <c r="A11" s="18">
        <v>2</v>
      </c>
      <c r="B11" s="19" t="s">
        <v>303</v>
      </c>
      <c r="C11" s="230" t="s">
        <v>304</v>
      </c>
      <c r="D11" s="14">
        <v>55</v>
      </c>
      <c r="E11" s="36">
        <v>2.0264727344541447</v>
      </c>
      <c r="F11" s="54">
        <v>16.6666666666667</v>
      </c>
      <c r="G11" s="19" t="s">
        <v>303</v>
      </c>
      <c r="H11" s="230" t="s">
        <v>304</v>
      </c>
      <c r="I11" s="14">
        <v>29</v>
      </c>
      <c r="J11" s="36">
        <v>2.0588731219438601</v>
      </c>
      <c r="K11" s="54">
        <v>15.025906735751301</v>
      </c>
      <c r="L11" s="19" t="s">
        <v>317</v>
      </c>
      <c r="M11" s="230" t="s">
        <v>318</v>
      </c>
      <c r="N11" s="14">
        <v>22</v>
      </c>
      <c r="O11" s="36">
        <v>1.6851290425862748</v>
      </c>
      <c r="P11" s="40">
        <v>16.058394160583902</v>
      </c>
    </row>
    <row r="12" spans="1:16" s="34" customFormat="1" ht="29.1" customHeight="1" x14ac:dyDescent="0.25">
      <c r="A12" s="18">
        <v>3</v>
      </c>
      <c r="B12" s="19" t="s">
        <v>307</v>
      </c>
      <c r="C12" s="230" t="s">
        <v>308</v>
      </c>
      <c r="D12" s="14">
        <v>33</v>
      </c>
      <c r="E12" s="36">
        <v>1.2158836406724867</v>
      </c>
      <c r="F12" s="54">
        <v>10</v>
      </c>
      <c r="G12" s="19" t="s">
        <v>307</v>
      </c>
      <c r="H12" s="230" t="s">
        <v>308</v>
      </c>
      <c r="I12" s="14">
        <v>21</v>
      </c>
      <c r="J12" s="36">
        <v>1.4909081227869332</v>
      </c>
      <c r="K12" s="54">
        <v>10.880829015544</v>
      </c>
      <c r="L12" s="19" t="s">
        <v>339</v>
      </c>
      <c r="M12" s="230" t="s">
        <v>340</v>
      </c>
      <c r="N12" s="14">
        <v>12</v>
      </c>
      <c r="O12" s="36">
        <v>0.91916129595614982</v>
      </c>
      <c r="P12" s="40">
        <v>8.7591240875912</v>
      </c>
    </row>
    <row r="13" spans="1:16" s="34" customFormat="1" ht="29.1" customHeight="1" x14ac:dyDescent="0.25">
      <c r="A13" s="18">
        <v>4</v>
      </c>
      <c r="B13" s="19" t="s">
        <v>339</v>
      </c>
      <c r="C13" s="230" t="s">
        <v>340</v>
      </c>
      <c r="D13" s="14">
        <v>24</v>
      </c>
      <c r="E13" s="36">
        <v>0.88427901139817222</v>
      </c>
      <c r="F13" s="54">
        <v>7.2727272727273</v>
      </c>
      <c r="G13" s="19" t="s">
        <v>339</v>
      </c>
      <c r="H13" s="230" t="s">
        <v>340</v>
      </c>
      <c r="I13" s="14">
        <v>12</v>
      </c>
      <c r="J13" s="36">
        <v>0.85194749873539033</v>
      </c>
      <c r="K13" s="54">
        <v>6.2176165803109003</v>
      </c>
      <c r="L13" s="19" t="s">
        <v>307</v>
      </c>
      <c r="M13" s="230" t="s">
        <v>308</v>
      </c>
      <c r="N13" s="14">
        <v>12</v>
      </c>
      <c r="O13" s="36">
        <v>0.91916129595614982</v>
      </c>
      <c r="P13" s="40">
        <v>8.7591240875912</v>
      </c>
    </row>
    <row r="14" spans="1:16" s="34" customFormat="1" ht="29.1" customHeight="1" x14ac:dyDescent="0.25">
      <c r="A14" s="18">
        <v>5</v>
      </c>
      <c r="B14" s="19" t="s">
        <v>305</v>
      </c>
      <c r="C14" s="230" t="s">
        <v>306</v>
      </c>
      <c r="D14" s="14">
        <v>19</v>
      </c>
      <c r="E14" s="36">
        <v>0.70005421735688644</v>
      </c>
      <c r="F14" s="54">
        <v>5.7575757575758004</v>
      </c>
      <c r="G14" s="19" t="s">
        <v>305</v>
      </c>
      <c r="H14" s="230" t="s">
        <v>306</v>
      </c>
      <c r="I14" s="14">
        <v>10</v>
      </c>
      <c r="J14" s="36">
        <v>0.70995624894615872</v>
      </c>
      <c r="K14" s="54">
        <v>5.1813471502591</v>
      </c>
      <c r="L14" s="19" t="s">
        <v>327</v>
      </c>
      <c r="M14" s="230" t="s">
        <v>328</v>
      </c>
      <c r="N14" s="14">
        <v>10</v>
      </c>
      <c r="O14" s="36">
        <v>0.7659677466301249</v>
      </c>
      <c r="P14" s="40">
        <v>7.2992700729926998</v>
      </c>
    </row>
    <row r="15" spans="1:16" s="34" customFormat="1" ht="29.1" customHeight="1" x14ac:dyDescent="0.25">
      <c r="A15" s="18">
        <v>6</v>
      </c>
      <c r="B15" s="19" t="s">
        <v>327</v>
      </c>
      <c r="C15" s="230" t="s">
        <v>328</v>
      </c>
      <c r="D15" s="14">
        <v>19</v>
      </c>
      <c r="E15" s="36">
        <v>0.70005421735688644</v>
      </c>
      <c r="F15" s="54">
        <v>5.7575757575758004</v>
      </c>
      <c r="G15" s="19" t="s">
        <v>327</v>
      </c>
      <c r="H15" s="230" t="s">
        <v>328</v>
      </c>
      <c r="I15" s="14">
        <v>9</v>
      </c>
      <c r="J15" s="36">
        <v>0.63896062405154286</v>
      </c>
      <c r="K15" s="54">
        <v>4.6632124352332003</v>
      </c>
      <c r="L15" s="53" t="s">
        <v>305</v>
      </c>
      <c r="M15" s="230" t="s">
        <v>306</v>
      </c>
      <c r="N15" s="14">
        <v>9</v>
      </c>
      <c r="O15" s="36">
        <v>0.68937097196711239</v>
      </c>
      <c r="P15" s="40">
        <v>6.5693430656934</v>
      </c>
    </row>
    <row r="16" spans="1:16" s="34" customFormat="1" ht="29.1" customHeight="1" x14ac:dyDescent="0.25">
      <c r="A16" s="18">
        <v>7</v>
      </c>
      <c r="B16" s="19" t="s">
        <v>341</v>
      </c>
      <c r="C16" s="230" t="s">
        <v>342</v>
      </c>
      <c r="D16" s="14">
        <v>10</v>
      </c>
      <c r="E16" s="36">
        <v>0.36844958808257178</v>
      </c>
      <c r="F16" s="54">
        <v>3.0303030303030001</v>
      </c>
      <c r="G16" s="19" t="s">
        <v>341</v>
      </c>
      <c r="H16" s="230" t="s">
        <v>342</v>
      </c>
      <c r="I16" s="14">
        <v>7</v>
      </c>
      <c r="J16" s="36">
        <v>0.49696937426231108</v>
      </c>
      <c r="K16" s="54">
        <v>3.6269430051813001</v>
      </c>
      <c r="L16" s="19" t="s">
        <v>309</v>
      </c>
      <c r="M16" s="230" t="s">
        <v>310</v>
      </c>
      <c r="N16" s="14">
        <v>3</v>
      </c>
      <c r="O16" s="36">
        <v>0.2297903239890374</v>
      </c>
      <c r="P16" s="40">
        <v>2.1897810218978</v>
      </c>
    </row>
    <row r="17" spans="1:16" s="34" customFormat="1" ht="29.1" customHeight="1" x14ac:dyDescent="0.25">
      <c r="A17" s="264">
        <v>8</v>
      </c>
      <c r="B17" s="53" t="s">
        <v>313</v>
      </c>
      <c r="C17" s="230" t="s">
        <v>314</v>
      </c>
      <c r="D17" s="14">
        <v>6</v>
      </c>
      <c r="E17" s="36">
        <v>0.22106975284954311</v>
      </c>
      <c r="F17" s="54">
        <v>1.8181818181817999</v>
      </c>
      <c r="G17" s="19" t="s">
        <v>331</v>
      </c>
      <c r="H17" s="230" t="s">
        <v>332</v>
      </c>
      <c r="I17" s="14">
        <v>4</v>
      </c>
      <c r="J17" s="36">
        <v>0.2839824995784635</v>
      </c>
      <c r="K17" s="54">
        <v>2.0725388601036001</v>
      </c>
      <c r="L17" s="19" t="s">
        <v>341</v>
      </c>
      <c r="M17" s="230" t="s">
        <v>342</v>
      </c>
      <c r="N17" s="14">
        <v>3</v>
      </c>
      <c r="O17" s="36">
        <v>0.2297903239890374</v>
      </c>
      <c r="P17" s="40">
        <v>2.1897810218978</v>
      </c>
    </row>
    <row r="18" spans="1:16" s="34" customFormat="1" ht="29.1" customHeight="1" x14ac:dyDescent="0.25">
      <c r="A18" s="18">
        <v>9</v>
      </c>
      <c r="B18" s="52" t="s">
        <v>343</v>
      </c>
      <c r="C18" s="231" t="s">
        <v>270</v>
      </c>
      <c r="D18" s="14">
        <v>5</v>
      </c>
      <c r="E18" s="36">
        <v>0.18422479404128589</v>
      </c>
      <c r="F18" s="54">
        <v>1.5151515151515</v>
      </c>
      <c r="G18" s="19" t="s">
        <v>343</v>
      </c>
      <c r="H18" s="231" t="s">
        <v>270</v>
      </c>
      <c r="I18" s="14">
        <v>4</v>
      </c>
      <c r="J18" s="36">
        <v>0.2839824995784635</v>
      </c>
      <c r="K18" s="54">
        <v>2.0725388601036001</v>
      </c>
      <c r="L18" s="19" t="s">
        <v>344</v>
      </c>
      <c r="M18" s="231" t="s">
        <v>345</v>
      </c>
      <c r="N18" s="14">
        <v>2</v>
      </c>
      <c r="O18" s="36">
        <v>0.153193549326025</v>
      </c>
      <c r="P18" s="40">
        <v>1.4598540145984999</v>
      </c>
    </row>
    <row r="19" spans="1:16" s="34" customFormat="1" ht="29.1" customHeight="1" x14ac:dyDescent="0.25">
      <c r="A19" s="18">
        <v>10</v>
      </c>
      <c r="B19" s="42" t="s">
        <v>309</v>
      </c>
      <c r="C19" s="230" t="s">
        <v>310</v>
      </c>
      <c r="D19" s="14">
        <v>5</v>
      </c>
      <c r="E19" s="36">
        <v>0.18422479404128589</v>
      </c>
      <c r="F19" s="54">
        <v>1.5151515151515</v>
      </c>
      <c r="G19" s="52" t="s">
        <v>313</v>
      </c>
      <c r="H19" s="230" t="s">
        <v>314</v>
      </c>
      <c r="I19" s="14">
        <v>4</v>
      </c>
      <c r="J19" s="36">
        <v>0.2839824995784635</v>
      </c>
      <c r="K19" s="54">
        <v>2.0725388601036001</v>
      </c>
      <c r="L19" s="19" t="s">
        <v>313</v>
      </c>
      <c r="M19" s="230" t="s">
        <v>314</v>
      </c>
      <c r="N19" s="14">
        <v>2</v>
      </c>
      <c r="O19" s="36">
        <v>0.153193549326025</v>
      </c>
      <c r="P19" s="40">
        <v>1.4598540145984999</v>
      </c>
    </row>
    <row r="20" spans="1:16" s="34" customFormat="1" ht="29.1" customHeight="1" x14ac:dyDescent="0.25">
      <c r="A20" s="18"/>
      <c r="B20" s="265"/>
      <c r="C20" s="266" t="s">
        <v>26</v>
      </c>
      <c r="D20" s="21">
        <v>87</v>
      </c>
      <c r="E20" s="36">
        <v>3.2055114163183744</v>
      </c>
      <c r="F20" s="55">
        <v>26.363636363636363</v>
      </c>
      <c r="G20" s="20"/>
      <c r="H20" s="266" t="s">
        <v>26</v>
      </c>
      <c r="I20" s="21">
        <v>48</v>
      </c>
      <c r="J20" s="36">
        <v>3.4077899949415618</v>
      </c>
      <c r="K20" s="55">
        <v>24.870466321243523</v>
      </c>
      <c r="L20" s="20"/>
      <c r="M20" s="266" t="s">
        <v>26</v>
      </c>
      <c r="N20" s="21">
        <v>36</v>
      </c>
      <c r="O20" s="38">
        <v>2.7574838878684496</v>
      </c>
      <c r="P20" s="50">
        <v>26.277372262773724</v>
      </c>
    </row>
    <row r="21" spans="1:16" s="32" customFormat="1" ht="29.1" customHeight="1" x14ac:dyDescent="0.25">
      <c r="A21" s="23">
        <v>11</v>
      </c>
      <c r="B21" s="19" t="s">
        <v>331</v>
      </c>
      <c r="C21" s="230" t="s">
        <v>332</v>
      </c>
      <c r="D21" s="24">
        <v>4</v>
      </c>
      <c r="E21" s="37">
        <v>0.14737983523302869</v>
      </c>
      <c r="F21" s="50">
        <v>1.2121212121211999</v>
      </c>
      <c r="G21" s="56" t="s">
        <v>309</v>
      </c>
      <c r="H21" s="230" t="s">
        <v>310</v>
      </c>
      <c r="I21" s="24">
        <v>2</v>
      </c>
      <c r="J21" s="37">
        <v>0.14199124978923169</v>
      </c>
      <c r="K21" s="54">
        <v>1.0362694300518001</v>
      </c>
      <c r="L21" s="59" t="s">
        <v>346</v>
      </c>
      <c r="M21" s="230" t="s">
        <v>347</v>
      </c>
      <c r="N21" s="24">
        <v>1</v>
      </c>
      <c r="O21" s="36">
        <v>7.6596774663012498E-2</v>
      </c>
      <c r="P21" s="64">
        <v>0.72992700729930005</v>
      </c>
    </row>
    <row r="22" spans="1:16" ht="29.1" customHeight="1" x14ac:dyDescent="0.25">
      <c r="A22" s="18">
        <v>12</v>
      </c>
      <c r="B22" s="42" t="s">
        <v>344</v>
      </c>
      <c r="C22" s="230" t="s">
        <v>345</v>
      </c>
      <c r="D22" s="14">
        <v>2</v>
      </c>
      <c r="E22" s="36">
        <v>7.3689917616514403E-2</v>
      </c>
      <c r="F22" s="54">
        <v>0.60606060606059997</v>
      </c>
      <c r="G22" s="42" t="s">
        <v>319</v>
      </c>
      <c r="H22" s="230" t="s">
        <v>320</v>
      </c>
      <c r="I22" s="14">
        <v>2</v>
      </c>
      <c r="J22" s="36">
        <v>0.14199124978923169</v>
      </c>
      <c r="K22" s="54">
        <v>1.0362694300518001</v>
      </c>
      <c r="L22" s="58" t="s">
        <v>343</v>
      </c>
      <c r="M22" s="230" t="s">
        <v>270</v>
      </c>
      <c r="N22" s="14">
        <v>1</v>
      </c>
      <c r="O22" s="36">
        <v>7.6596774663012498E-2</v>
      </c>
      <c r="P22" s="50">
        <v>0.72992700729930005</v>
      </c>
    </row>
    <row r="23" spans="1:16" ht="29.1" customHeight="1" x14ac:dyDescent="0.25">
      <c r="A23" s="18">
        <v>13</v>
      </c>
      <c r="B23" s="19" t="s">
        <v>319</v>
      </c>
      <c r="C23" s="230" t="s">
        <v>320</v>
      </c>
      <c r="D23" s="14">
        <v>2</v>
      </c>
      <c r="E23" s="36">
        <v>7.3689917616514403E-2</v>
      </c>
      <c r="F23" s="54">
        <v>0.60606060606059997</v>
      </c>
      <c r="G23" s="19" t="s">
        <v>348</v>
      </c>
      <c r="H23" s="230" t="s">
        <v>349</v>
      </c>
      <c r="I23" s="14">
        <v>1</v>
      </c>
      <c r="J23" s="36">
        <v>7.0995624894615902E-2</v>
      </c>
      <c r="K23" s="54">
        <v>0.51813471502590003</v>
      </c>
      <c r="L23" s="53" t="s">
        <v>350</v>
      </c>
      <c r="M23" s="230" t="s">
        <v>351</v>
      </c>
      <c r="N23" s="14">
        <v>1</v>
      </c>
      <c r="O23" s="36">
        <v>7.6596774663012498E-2</v>
      </c>
      <c r="P23" s="50">
        <v>0.72992700729930005</v>
      </c>
    </row>
    <row r="24" spans="1:16" ht="29.1" customHeight="1" x14ac:dyDescent="0.25">
      <c r="A24" s="18">
        <v>14</v>
      </c>
      <c r="B24" s="19" t="s">
        <v>352</v>
      </c>
      <c r="C24" s="230" t="s">
        <v>353</v>
      </c>
      <c r="D24" s="14">
        <v>2</v>
      </c>
      <c r="E24" s="36">
        <v>7.3689917616514403E-2</v>
      </c>
      <c r="F24" s="54">
        <v>0.60606060606059997</v>
      </c>
      <c r="G24" s="42" t="s">
        <v>389</v>
      </c>
      <c r="H24" s="230" t="s">
        <v>390</v>
      </c>
      <c r="I24" s="14">
        <v>1</v>
      </c>
      <c r="J24" s="36">
        <v>7.0995624894615902E-2</v>
      </c>
      <c r="K24" s="54">
        <v>0.51813471502590003</v>
      </c>
      <c r="L24" s="53" t="s">
        <v>354</v>
      </c>
      <c r="M24" s="230" t="s">
        <v>355</v>
      </c>
      <c r="N24" s="14">
        <v>1</v>
      </c>
      <c r="O24" s="36">
        <v>7.6596774663012498E-2</v>
      </c>
      <c r="P24" s="50">
        <v>0.72992700729930005</v>
      </c>
    </row>
    <row r="25" spans="1:16" ht="29.1" customHeight="1" x14ac:dyDescent="0.25">
      <c r="A25" s="27">
        <v>15</v>
      </c>
      <c r="B25" s="28" t="s">
        <v>346</v>
      </c>
      <c r="C25" s="233" t="s">
        <v>347</v>
      </c>
      <c r="D25" s="29">
        <v>1</v>
      </c>
      <c r="E25" s="38">
        <v>3.6844958808257201E-2</v>
      </c>
      <c r="F25" s="55">
        <v>0.30303030303029999</v>
      </c>
      <c r="G25" s="28" t="s">
        <v>356</v>
      </c>
      <c r="H25" s="233" t="s">
        <v>357</v>
      </c>
      <c r="I25" s="31">
        <v>1</v>
      </c>
      <c r="J25" s="38">
        <v>7.0995624894615902E-2</v>
      </c>
      <c r="K25" s="55">
        <v>0.51813471502590003</v>
      </c>
      <c r="L25" s="28" t="s">
        <v>323</v>
      </c>
      <c r="M25" s="233" t="s">
        <v>324</v>
      </c>
      <c r="N25" s="31">
        <v>1</v>
      </c>
      <c r="O25" s="38">
        <v>7.6596774663012498E-2</v>
      </c>
      <c r="P25" s="51">
        <v>0.72992700729930005</v>
      </c>
    </row>
    <row r="26" spans="1:16" x14ac:dyDescent="0.25">
      <c r="A26" s="11" t="s">
        <v>391</v>
      </c>
      <c r="B26" s="11"/>
      <c r="C26" s="32"/>
      <c r="D26" s="32"/>
      <c r="E26" s="32"/>
      <c r="F26" s="32"/>
      <c r="G26" s="175"/>
      <c r="H26" s="32"/>
      <c r="I26" s="32"/>
      <c r="J26" s="32"/>
      <c r="K26" s="32"/>
      <c r="L26" s="175"/>
      <c r="M26" s="32"/>
      <c r="N26" s="32"/>
      <c r="O26" s="32"/>
      <c r="P26" s="32"/>
    </row>
  </sheetData>
  <mergeCells count="2">
    <mergeCell ref="H3:I3"/>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44F4C8-D132-421E-89FA-12F0EEA57712}">
  <dimension ref="A1:P26"/>
  <sheetViews>
    <sheetView showZeros="0" view="pageBreakPreview" zoomScaleNormal="90" zoomScaleSheetLayoutView="100" workbookViewId="0">
      <selection activeCell="S9" sqref="S9"/>
    </sheetView>
  </sheetViews>
  <sheetFormatPr defaultRowHeight="15.75" x14ac:dyDescent="0.25"/>
  <cols>
    <col min="1" max="1" width="3" style="33" customWidth="1"/>
    <col min="2" max="2" width="13.125" style="1" customWidth="1"/>
    <col min="3" max="3" width="19.875" style="34" customWidth="1"/>
    <col min="4" max="6" width="7.875" style="33" customWidth="1"/>
    <col min="7" max="7" width="13.125" style="1" customWidth="1"/>
    <col min="8" max="8" width="19.875" style="33" customWidth="1"/>
    <col min="9" max="11" width="7.875" style="33" customWidth="1"/>
    <col min="12" max="12" width="13.125" style="1" customWidth="1"/>
    <col min="13" max="13" width="19.875" style="33" customWidth="1"/>
    <col min="14" max="16" width="7.875" style="33" customWidth="1"/>
    <col min="17" max="16384" width="9" style="33"/>
  </cols>
  <sheetData>
    <row r="1" spans="1:16" ht="25.5" x14ac:dyDescent="0.25">
      <c r="A1" s="271" t="s">
        <v>289</v>
      </c>
      <c r="B1" s="271"/>
      <c r="C1" s="271"/>
      <c r="D1" s="271"/>
      <c r="E1" s="271"/>
      <c r="F1" s="271"/>
      <c r="G1" s="271"/>
      <c r="H1" s="271"/>
      <c r="I1" s="271"/>
      <c r="J1" s="271"/>
      <c r="K1" s="271"/>
      <c r="L1" s="271"/>
      <c r="M1" s="271"/>
      <c r="N1" s="271"/>
      <c r="O1" s="271"/>
      <c r="P1" s="271"/>
    </row>
    <row r="2" spans="1:16" ht="6" customHeight="1" x14ac:dyDescent="0.25">
      <c r="A2" s="157"/>
      <c r="B2" s="158"/>
      <c r="C2" s="70"/>
      <c r="D2" s="70"/>
      <c r="E2" s="70"/>
      <c r="F2" s="70"/>
      <c r="G2" s="158"/>
      <c r="H2" s="70"/>
      <c r="I2" s="70"/>
      <c r="J2" s="70"/>
      <c r="K2" s="70"/>
      <c r="L2" s="158"/>
      <c r="M2" s="70"/>
      <c r="N2" s="70"/>
      <c r="O2" s="70"/>
      <c r="P2" s="70"/>
    </row>
    <row r="3" spans="1:16" ht="16.5" x14ac:dyDescent="0.25">
      <c r="A3" s="71"/>
      <c r="B3" s="158"/>
      <c r="C3" s="159"/>
      <c r="D3" s="70"/>
      <c r="E3" s="70"/>
      <c r="F3" s="70"/>
      <c r="G3" s="158"/>
      <c r="H3" s="272" t="s">
        <v>300</v>
      </c>
      <c r="I3" s="272"/>
      <c r="J3" s="70"/>
      <c r="K3" s="70"/>
      <c r="L3" s="158"/>
      <c r="M3" s="70"/>
      <c r="N3" s="70"/>
      <c r="O3" s="70"/>
      <c r="P3" s="159"/>
    </row>
    <row r="4" spans="1:16" x14ac:dyDescent="0.25">
      <c r="P4" s="160" t="s">
        <v>72</v>
      </c>
    </row>
    <row r="5" spans="1:16" s="11" customFormat="1" ht="14.25" x14ac:dyDescent="0.25">
      <c r="A5" s="3" t="s">
        <v>0</v>
      </c>
      <c r="B5" s="4"/>
      <c r="C5" s="60" t="s">
        <v>1</v>
      </c>
      <c r="D5" s="4"/>
      <c r="E5" s="5"/>
      <c r="F5" s="6"/>
      <c r="G5" s="4"/>
      <c r="H5" s="60" t="s">
        <v>2</v>
      </c>
      <c r="I5" s="4"/>
      <c r="J5" s="7"/>
      <c r="K5" s="8"/>
      <c r="L5" s="9"/>
      <c r="M5" s="60" t="s">
        <v>3</v>
      </c>
      <c r="N5" s="4"/>
      <c r="O5" s="7"/>
      <c r="P5" s="256"/>
    </row>
    <row r="6" spans="1:16" s="165" customFormat="1" ht="14.25" customHeight="1" x14ac:dyDescent="0.25">
      <c r="A6" s="161"/>
      <c r="B6" s="12" t="s">
        <v>5</v>
      </c>
      <c r="C6" s="162"/>
      <c r="D6" s="163" t="s">
        <v>73</v>
      </c>
      <c r="E6" s="178" t="s">
        <v>7</v>
      </c>
      <c r="F6" s="163" t="s">
        <v>74</v>
      </c>
      <c r="G6" s="12" t="s">
        <v>5</v>
      </c>
      <c r="H6" s="162"/>
      <c r="I6" s="163" t="s">
        <v>73</v>
      </c>
      <c r="J6" s="178" t="s">
        <v>7</v>
      </c>
      <c r="K6" s="163" t="s">
        <v>74</v>
      </c>
      <c r="L6" s="12" t="s">
        <v>5</v>
      </c>
      <c r="M6" s="162"/>
      <c r="N6" s="163" t="s">
        <v>73</v>
      </c>
      <c r="O6" s="179" t="s">
        <v>7</v>
      </c>
      <c r="P6" s="164" t="s">
        <v>74</v>
      </c>
    </row>
    <row r="7" spans="1:16" s="165" customFormat="1" ht="14.25" customHeight="1" x14ac:dyDescent="0.25">
      <c r="A7" s="161"/>
      <c r="B7" s="166" t="s">
        <v>83</v>
      </c>
      <c r="C7" s="167" t="s">
        <v>76</v>
      </c>
      <c r="D7" s="168"/>
      <c r="E7" s="169" t="s">
        <v>82</v>
      </c>
      <c r="F7" s="168" t="s">
        <v>78</v>
      </c>
      <c r="G7" s="166" t="s">
        <v>83</v>
      </c>
      <c r="H7" s="167" t="s">
        <v>76</v>
      </c>
      <c r="I7" s="168"/>
      <c r="J7" s="169" t="s">
        <v>82</v>
      </c>
      <c r="K7" s="168" t="s">
        <v>78</v>
      </c>
      <c r="L7" s="166" t="s">
        <v>83</v>
      </c>
      <c r="M7" s="167" t="s">
        <v>76</v>
      </c>
      <c r="N7" s="168"/>
      <c r="O7" s="169" t="s">
        <v>82</v>
      </c>
      <c r="P7" s="170" t="s">
        <v>78</v>
      </c>
    </row>
    <row r="8" spans="1:16" s="165" customFormat="1" ht="14.25" customHeight="1" x14ac:dyDescent="0.25">
      <c r="A8" s="171" t="s">
        <v>79</v>
      </c>
      <c r="B8" s="172" t="s">
        <v>80</v>
      </c>
      <c r="C8" s="173"/>
      <c r="D8" s="171" t="s">
        <v>81</v>
      </c>
      <c r="E8" s="174" t="s">
        <v>7</v>
      </c>
      <c r="F8" s="171" t="s">
        <v>6</v>
      </c>
      <c r="G8" s="172" t="s">
        <v>80</v>
      </c>
      <c r="H8" s="173"/>
      <c r="I8" s="171" t="s">
        <v>81</v>
      </c>
      <c r="J8" s="174" t="s">
        <v>7</v>
      </c>
      <c r="K8" s="171" t="s">
        <v>6</v>
      </c>
      <c r="L8" s="172" t="s">
        <v>80</v>
      </c>
      <c r="M8" s="173"/>
      <c r="N8" s="171" t="s">
        <v>81</v>
      </c>
      <c r="O8" s="174" t="s">
        <v>7</v>
      </c>
      <c r="P8" s="172" t="s">
        <v>6</v>
      </c>
    </row>
    <row r="9" spans="1:16" ht="28.9" customHeight="1" x14ac:dyDescent="0.25">
      <c r="A9" s="18"/>
      <c r="B9" s="13" t="s">
        <v>301</v>
      </c>
      <c r="C9" s="230" t="s">
        <v>302</v>
      </c>
      <c r="D9" s="14">
        <v>1087</v>
      </c>
      <c r="E9" s="36">
        <v>44.162549873311988</v>
      </c>
      <c r="F9" s="48">
        <v>100</v>
      </c>
      <c r="G9" s="13" t="s">
        <v>301</v>
      </c>
      <c r="H9" s="230" t="s">
        <v>302</v>
      </c>
      <c r="I9" s="14">
        <v>747</v>
      </c>
      <c r="J9" s="36">
        <v>58.170027017524596</v>
      </c>
      <c r="K9" s="48">
        <v>100</v>
      </c>
      <c r="L9" s="13" t="s">
        <v>301</v>
      </c>
      <c r="M9" s="230" t="s">
        <v>302</v>
      </c>
      <c r="N9" s="14">
        <v>340</v>
      </c>
      <c r="O9" s="36">
        <v>28.882215775636151</v>
      </c>
      <c r="P9" s="57">
        <v>100</v>
      </c>
    </row>
    <row r="10" spans="1:16" s="34" customFormat="1" ht="28.9" customHeight="1" x14ac:dyDescent="0.25">
      <c r="A10" s="18">
        <v>1</v>
      </c>
      <c r="B10" s="19" t="s">
        <v>317</v>
      </c>
      <c r="C10" s="230" t="s">
        <v>318</v>
      </c>
      <c r="D10" s="14">
        <v>436</v>
      </c>
      <c r="E10" s="36">
        <v>17.713773454244734</v>
      </c>
      <c r="F10" s="54">
        <v>40.110395584176601</v>
      </c>
      <c r="G10" s="19" t="s">
        <v>317</v>
      </c>
      <c r="H10" s="230" t="s">
        <v>318</v>
      </c>
      <c r="I10" s="14">
        <v>344</v>
      </c>
      <c r="J10" s="36">
        <v>26.787803606463804</v>
      </c>
      <c r="K10" s="54">
        <v>46.050870147255701</v>
      </c>
      <c r="L10" s="19" t="s">
        <v>327</v>
      </c>
      <c r="M10" s="230" t="s">
        <v>328</v>
      </c>
      <c r="N10" s="14">
        <v>111</v>
      </c>
      <c r="O10" s="36">
        <v>9.4291939738106265</v>
      </c>
      <c r="P10" s="40">
        <v>32.647058823529399</v>
      </c>
    </row>
    <row r="11" spans="1:16" s="34" customFormat="1" ht="28.9" customHeight="1" x14ac:dyDescent="0.25">
      <c r="A11" s="18">
        <v>2</v>
      </c>
      <c r="B11" s="19" t="s">
        <v>327</v>
      </c>
      <c r="C11" s="230" t="s">
        <v>328</v>
      </c>
      <c r="D11" s="14">
        <v>264</v>
      </c>
      <c r="E11" s="36">
        <v>10.72577108238672</v>
      </c>
      <c r="F11" s="54">
        <v>24.287028518859199</v>
      </c>
      <c r="G11" s="19" t="s">
        <v>327</v>
      </c>
      <c r="H11" s="230" t="s">
        <v>328</v>
      </c>
      <c r="I11" s="14">
        <v>153</v>
      </c>
      <c r="J11" s="36">
        <v>11.914342883107448</v>
      </c>
      <c r="K11" s="54">
        <v>20.481927710843401</v>
      </c>
      <c r="L11" s="19" t="s">
        <v>317</v>
      </c>
      <c r="M11" s="230" t="s">
        <v>318</v>
      </c>
      <c r="N11" s="14">
        <v>92</v>
      </c>
      <c r="O11" s="36">
        <v>7.8151877981133122</v>
      </c>
      <c r="P11" s="40">
        <v>27.0588235294118</v>
      </c>
    </row>
    <row r="12" spans="1:16" s="34" customFormat="1" ht="28.9" customHeight="1" x14ac:dyDescent="0.25">
      <c r="A12" s="18">
        <v>3</v>
      </c>
      <c r="B12" s="19" t="s">
        <v>303</v>
      </c>
      <c r="C12" s="230" t="s">
        <v>304</v>
      </c>
      <c r="D12" s="14">
        <v>85</v>
      </c>
      <c r="E12" s="36">
        <v>3.4533732651623907</v>
      </c>
      <c r="F12" s="54">
        <v>7.8196872125115</v>
      </c>
      <c r="G12" s="19" t="s">
        <v>303</v>
      </c>
      <c r="H12" s="230" t="s">
        <v>304</v>
      </c>
      <c r="I12" s="14">
        <v>48</v>
      </c>
      <c r="J12" s="36">
        <v>3.7378330613670423</v>
      </c>
      <c r="K12" s="54">
        <v>6.4257028112450003</v>
      </c>
      <c r="L12" s="19" t="s">
        <v>303</v>
      </c>
      <c r="M12" s="230" t="s">
        <v>304</v>
      </c>
      <c r="N12" s="14">
        <v>37</v>
      </c>
      <c r="O12" s="36">
        <v>3.1430646579368755</v>
      </c>
      <c r="P12" s="40">
        <v>10.882352941176499</v>
      </c>
    </row>
    <row r="13" spans="1:16" s="34" customFormat="1" ht="28.9" customHeight="1" x14ac:dyDescent="0.25">
      <c r="A13" s="18">
        <v>4</v>
      </c>
      <c r="B13" s="19" t="s">
        <v>305</v>
      </c>
      <c r="C13" s="230" t="s">
        <v>306</v>
      </c>
      <c r="D13" s="14">
        <v>44</v>
      </c>
      <c r="E13" s="36">
        <v>1.7876285137311199</v>
      </c>
      <c r="F13" s="54">
        <v>4.0478380864765002</v>
      </c>
      <c r="G13" s="19" t="s">
        <v>305</v>
      </c>
      <c r="H13" s="230" t="s">
        <v>306</v>
      </c>
      <c r="I13" s="14">
        <v>31</v>
      </c>
      <c r="J13" s="36">
        <v>2.4140171854662147</v>
      </c>
      <c r="K13" s="54">
        <v>4.1499330655957003</v>
      </c>
      <c r="L13" s="19" t="s">
        <v>305</v>
      </c>
      <c r="M13" s="230" t="s">
        <v>306</v>
      </c>
      <c r="N13" s="14">
        <v>13</v>
      </c>
      <c r="O13" s="36">
        <v>1.1043200149507941</v>
      </c>
      <c r="P13" s="40">
        <v>3.8235294117646998</v>
      </c>
    </row>
    <row r="14" spans="1:16" s="34" customFormat="1" ht="28.9" customHeight="1" x14ac:dyDescent="0.25">
      <c r="A14" s="18">
        <v>5</v>
      </c>
      <c r="B14" s="19" t="s">
        <v>307</v>
      </c>
      <c r="C14" s="230" t="s">
        <v>308</v>
      </c>
      <c r="D14" s="14">
        <v>25</v>
      </c>
      <c r="E14" s="36">
        <v>1.0156980191654092</v>
      </c>
      <c r="F14" s="54">
        <v>2.2999080036798998</v>
      </c>
      <c r="G14" s="19" t="s">
        <v>307</v>
      </c>
      <c r="H14" s="230" t="s">
        <v>308</v>
      </c>
      <c r="I14" s="14">
        <v>17</v>
      </c>
      <c r="J14" s="36">
        <v>1.3238158759008276</v>
      </c>
      <c r="K14" s="54">
        <v>2.2757697456493</v>
      </c>
      <c r="L14" s="19" t="s">
        <v>307</v>
      </c>
      <c r="M14" s="230" t="s">
        <v>308</v>
      </c>
      <c r="N14" s="14">
        <v>8</v>
      </c>
      <c r="O14" s="36">
        <v>0.67958154766202705</v>
      </c>
      <c r="P14" s="40">
        <v>2.3529411764705999</v>
      </c>
    </row>
    <row r="15" spans="1:16" s="34" customFormat="1" ht="28.9" customHeight="1" x14ac:dyDescent="0.25">
      <c r="A15" s="18">
        <v>6</v>
      </c>
      <c r="B15" s="19" t="s">
        <v>341</v>
      </c>
      <c r="C15" s="230" t="s">
        <v>342</v>
      </c>
      <c r="D15" s="14">
        <v>16</v>
      </c>
      <c r="E15" s="36">
        <v>0.65004673226586185</v>
      </c>
      <c r="F15" s="54">
        <v>1.4719411223551</v>
      </c>
      <c r="G15" s="19" t="s">
        <v>341</v>
      </c>
      <c r="H15" s="230" t="s">
        <v>342</v>
      </c>
      <c r="I15" s="14">
        <v>13</v>
      </c>
      <c r="J15" s="36">
        <v>1.0123297874535739</v>
      </c>
      <c r="K15" s="54">
        <v>1.7402945113788</v>
      </c>
      <c r="L15" s="19" t="s">
        <v>331</v>
      </c>
      <c r="M15" s="230" t="s">
        <v>332</v>
      </c>
      <c r="N15" s="14">
        <v>5</v>
      </c>
      <c r="O15" s="36">
        <v>0.42473846728876702</v>
      </c>
      <c r="P15" s="40">
        <v>1.4705882352941</v>
      </c>
    </row>
    <row r="16" spans="1:16" s="34" customFormat="1" ht="28.9" customHeight="1" x14ac:dyDescent="0.25">
      <c r="A16" s="18">
        <v>7</v>
      </c>
      <c r="B16" s="19" t="s">
        <v>339</v>
      </c>
      <c r="C16" s="230" t="s">
        <v>340</v>
      </c>
      <c r="D16" s="14">
        <v>12</v>
      </c>
      <c r="E16" s="36">
        <v>0.48753504919939639</v>
      </c>
      <c r="F16" s="54">
        <v>1.1039558417663</v>
      </c>
      <c r="G16" s="19" t="s">
        <v>313</v>
      </c>
      <c r="H16" s="230" t="s">
        <v>314</v>
      </c>
      <c r="I16" s="14">
        <v>9</v>
      </c>
      <c r="J16" s="36">
        <v>0.70084369900632049</v>
      </c>
      <c r="K16" s="54">
        <v>1.2048192771084001</v>
      </c>
      <c r="L16" s="19" t="s">
        <v>311</v>
      </c>
      <c r="M16" s="230" t="s">
        <v>312</v>
      </c>
      <c r="N16" s="14">
        <v>4</v>
      </c>
      <c r="O16" s="36">
        <v>0.33979077383101364</v>
      </c>
      <c r="P16" s="40">
        <v>1.1764705882352999</v>
      </c>
    </row>
    <row r="17" spans="1:16" s="34" customFormat="1" ht="28.9" customHeight="1" x14ac:dyDescent="0.25">
      <c r="A17" s="18">
        <v>8</v>
      </c>
      <c r="B17" s="19" t="s">
        <v>313</v>
      </c>
      <c r="C17" s="230" t="s">
        <v>314</v>
      </c>
      <c r="D17" s="14">
        <v>9</v>
      </c>
      <c r="E17" s="36">
        <v>0.36565128689954729</v>
      </c>
      <c r="F17" s="54">
        <v>0.82796688132469998</v>
      </c>
      <c r="G17" s="19" t="s">
        <v>339</v>
      </c>
      <c r="H17" s="230" t="s">
        <v>340</v>
      </c>
      <c r="I17" s="14">
        <v>9</v>
      </c>
      <c r="J17" s="36">
        <v>0.70084369900632049</v>
      </c>
      <c r="K17" s="50">
        <v>1.2048192771084001</v>
      </c>
      <c r="L17" s="53" t="s">
        <v>352</v>
      </c>
      <c r="M17" s="230" t="s">
        <v>353</v>
      </c>
      <c r="N17" s="14">
        <v>4</v>
      </c>
      <c r="O17" s="36">
        <v>0.33979077383101364</v>
      </c>
      <c r="P17" s="40">
        <v>1.1764705882352999</v>
      </c>
    </row>
    <row r="18" spans="1:16" s="34" customFormat="1" ht="28.9" customHeight="1" x14ac:dyDescent="0.25">
      <c r="A18" s="18">
        <v>9</v>
      </c>
      <c r="B18" s="19" t="s">
        <v>352</v>
      </c>
      <c r="C18" s="230" t="s">
        <v>353</v>
      </c>
      <c r="D18" s="14">
        <v>9</v>
      </c>
      <c r="E18" s="36">
        <v>0.36565128689954729</v>
      </c>
      <c r="F18" s="54">
        <v>0.82796688132469998</v>
      </c>
      <c r="G18" s="19" t="s">
        <v>309</v>
      </c>
      <c r="H18" s="230" t="s">
        <v>310</v>
      </c>
      <c r="I18" s="14">
        <v>5</v>
      </c>
      <c r="J18" s="36">
        <v>0.38935761055906692</v>
      </c>
      <c r="K18" s="54">
        <v>0.66934404283799998</v>
      </c>
      <c r="L18" s="52" t="s">
        <v>343</v>
      </c>
      <c r="M18" s="230" t="s">
        <v>270</v>
      </c>
      <c r="N18" s="14">
        <v>3</v>
      </c>
      <c r="O18" s="36">
        <v>0.2548430803732602</v>
      </c>
      <c r="P18" s="40">
        <v>0.88235294117649998</v>
      </c>
    </row>
    <row r="19" spans="1:16" s="34" customFormat="1" ht="28.9" customHeight="1" x14ac:dyDescent="0.25">
      <c r="A19" s="18">
        <v>10</v>
      </c>
      <c r="B19" s="19" t="s">
        <v>331</v>
      </c>
      <c r="C19" s="230" t="s">
        <v>332</v>
      </c>
      <c r="D19" s="14">
        <v>7</v>
      </c>
      <c r="E19" s="36">
        <v>0.2843954453663145</v>
      </c>
      <c r="F19" s="54">
        <v>0.64397424103040002</v>
      </c>
      <c r="G19" s="19" t="s">
        <v>352</v>
      </c>
      <c r="H19" s="230" t="s">
        <v>353</v>
      </c>
      <c r="I19" s="14">
        <v>5</v>
      </c>
      <c r="J19" s="36">
        <v>0.38935761055906692</v>
      </c>
      <c r="K19" s="54">
        <v>0.66934404283799998</v>
      </c>
      <c r="L19" s="19" t="s">
        <v>339</v>
      </c>
      <c r="M19" s="230" t="s">
        <v>340</v>
      </c>
      <c r="N19" s="14">
        <v>3</v>
      </c>
      <c r="O19" s="36">
        <v>0.2548430803732602</v>
      </c>
      <c r="P19" s="40">
        <v>0.88235294117649998</v>
      </c>
    </row>
    <row r="20" spans="1:16" s="34" customFormat="1" ht="28.9" customHeight="1" x14ac:dyDescent="0.25">
      <c r="A20" s="18"/>
      <c r="B20" s="20"/>
      <c r="C20" s="231" t="s">
        <v>26</v>
      </c>
      <c r="D20" s="21">
        <v>180</v>
      </c>
      <c r="E20" s="36">
        <v>7.3130257379909454</v>
      </c>
      <c r="F20" s="55">
        <v>16.559337626494941</v>
      </c>
      <c r="G20" s="20"/>
      <c r="H20" s="231" t="s">
        <v>26</v>
      </c>
      <c r="I20" s="21">
        <v>113</v>
      </c>
      <c r="J20" s="38">
        <v>8.7994819986349118</v>
      </c>
      <c r="K20" s="55">
        <v>15.127175368139223</v>
      </c>
      <c r="L20" s="20"/>
      <c r="M20" s="231" t="s">
        <v>26</v>
      </c>
      <c r="N20" s="21">
        <v>60</v>
      </c>
      <c r="O20" s="38">
        <v>5.0968616074652031</v>
      </c>
      <c r="P20" s="50">
        <v>17.647058823529413</v>
      </c>
    </row>
    <row r="21" spans="1:16" s="34" customFormat="1" ht="28.9" customHeight="1" x14ac:dyDescent="0.25">
      <c r="A21" s="23">
        <v>11</v>
      </c>
      <c r="B21" s="56" t="s">
        <v>309</v>
      </c>
      <c r="C21" s="236" t="s">
        <v>310</v>
      </c>
      <c r="D21" s="24">
        <v>6</v>
      </c>
      <c r="E21" s="37">
        <v>0.24376752459969819</v>
      </c>
      <c r="F21" s="54">
        <v>0.55197792088319997</v>
      </c>
      <c r="G21" s="56" t="s">
        <v>319</v>
      </c>
      <c r="H21" s="236" t="s">
        <v>320</v>
      </c>
      <c r="I21" s="24">
        <v>4</v>
      </c>
      <c r="J21" s="36">
        <v>0.31148608844725351</v>
      </c>
      <c r="K21" s="54">
        <v>0.5354752342704</v>
      </c>
      <c r="L21" s="56" t="s">
        <v>341</v>
      </c>
      <c r="M21" s="236" t="s">
        <v>342</v>
      </c>
      <c r="N21" s="24">
        <v>3</v>
      </c>
      <c r="O21" s="36">
        <v>0.2548430803732602</v>
      </c>
      <c r="P21" s="64">
        <v>0.88235294117649998</v>
      </c>
    </row>
    <row r="22" spans="1:16" s="34" customFormat="1" ht="28.9" customHeight="1" x14ac:dyDescent="0.25">
      <c r="A22" s="18">
        <v>12</v>
      </c>
      <c r="B22" s="19" t="s">
        <v>343</v>
      </c>
      <c r="C22" s="230" t="s">
        <v>270</v>
      </c>
      <c r="D22" s="14">
        <v>5</v>
      </c>
      <c r="E22" s="36">
        <v>0.2031396038330818</v>
      </c>
      <c r="F22" s="50">
        <v>0.45998160073599997</v>
      </c>
      <c r="G22" s="53" t="s">
        <v>323</v>
      </c>
      <c r="H22" s="230" t="s">
        <v>324</v>
      </c>
      <c r="I22" s="14">
        <v>3</v>
      </c>
      <c r="J22" s="36">
        <v>0.23361456633544009</v>
      </c>
      <c r="K22" s="54">
        <v>0.40160642570279997</v>
      </c>
      <c r="L22" s="19" t="s">
        <v>350</v>
      </c>
      <c r="M22" s="230" t="s">
        <v>351</v>
      </c>
      <c r="N22" s="14">
        <v>1</v>
      </c>
      <c r="O22" s="36">
        <v>8.4947693457753409E-2</v>
      </c>
      <c r="P22" s="50">
        <v>0.2941176470588</v>
      </c>
    </row>
    <row r="23" spans="1:16" s="34" customFormat="1" ht="28.9" customHeight="1" x14ac:dyDescent="0.25">
      <c r="A23" s="18">
        <v>13</v>
      </c>
      <c r="B23" s="19" t="s">
        <v>319</v>
      </c>
      <c r="C23" s="230" t="s">
        <v>320</v>
      </c>
      <c r="D23" s="14">
        <v>5</v>
      </c>
      <c r="E23" s="36">
        <v>0.2031396038330818</v>
      </c>
      <c r="F23" s="54">
        <v>0.45998160073599997</v>
      </c>
      <c r="G23" s="53" t="s">
        <v>321</v>
      </c>
      <c r="H23" s="230" t="s">
        <v>322</v>
      </c>
      <c r="I23" s="14">
        <v>3</v>
      </c>
      <c r="J23" s="36">
        <v>0.23361456633544009</v>
      </c>
      <c r="K23" s="54">
        <v>0.40160642570279997</v>
      </c>
      <c r="L23" s="42" t="s">
        <v>309</v>
      </c>
      <c r="M23" s="230" t="s">
        <v>310</v>
      </c>
      <c r="N23" s="14">
        <v>1</v>
      </c>
      <c r="O23" s="36">
        <v>8.4947693457753409E-2</v>
      </c>
      <c r="P23" s="50">
        <v>0.2941176470588</v>
      </c>
    </row>
    <row r="24" spans="1:16" s="34" customFormat="1" ht="28.9" customHeight="1" x14ac:dyDescent="0.25">
      <c r="A24" s="18">
        <v>14</v>
      </c>
      <c r="B24" s="42" t="s">
        <v>311</v>
      </c>
      <c r="C24" s="230" t="s">
        <v>312</v>
      </c>
      <c r="D24" s="14">
        <v>4</v>
      </c>
      <c r="E24" s="36">
        <v>0.16251168306646552</v>
      </c>
      <c r="F24" s="54">
        <v>0.36798528058879998</v>
      </c>
      <c r="G24" s="42" t="s">
        <v>358</v>
      </c>
      <c r="H24" s="230" t="s">
        <v>359</v>
      </c>
      <c r="I24" s="14">
        <v>2</v>
      </c>
      <c r="J24" s="36">
        <v>0.15574304422362681</v>
      </c>
      <c r="K24" s="50">
        <v>0.2677376171352</v>
      </c>
      <c r="L24" s="53" t="s">
        <v>319</v>
      </c>
      <c r="M24" s="230" t="s">
        <v>320</v>
      </c>
      <c r="N24" s="14">
        <v>1</v>
      </c>
      <c r="O24" s="36">
        <v>8.4947693457753409E-2</v>
      </c>
      <c r="P24" s="50">
        <v>0.2941176470588</v>
      </c>
    </row>
    <row r="25" spans="1:16" s="35" customFormat="1" ht="28.9" customHeight="1" x14ac:dyDescent="0.25">
      <c r="A25" s="27">
        <v>15</v>
      </c>
      <c r="B25" s="28" t="s">
        <v>321</v>
      </c>
      <c r="C25" s="233" t="s">
        <v>322</v>
      </c>
      <c r="D25" s="29">
        <v>4</v>
      </c>
      <c r="E25" s="38">
        <v>0.16251168306646552</v>
      </c>
      <c r="F25" s="55">
        <v>0.36798528058879998</v>
      </c>
      <c r="G25" s="28" t="s">
        <v>331</v>
      </c>
      <c r="H25" s="233" t="s">
        <v>332</v>
      </c>
      <c r="I25" s="31">
        <v>2</v>
      </c>
      <c r="J25" s="38">
        <v>0.15574304422362681</v>
      </c>
      <c r="K25" s="55">
        <v>0.2677376171352</v>
      </c>
      <c r="L25" s="28" t="s">
        <v>321</v>
      </c>
      <c r="M25" s="233" t="s">
        <v>322</v>
      </c>
      <c r="N25" s="31">
        <v>1</v>
      </c>
      <c r="O25" s="38">
        <v>8.4947693457753409E-2</v>
      </c>
      <c r="P25" s="51">
        <v>0.2941176470588</v>
      </c>
    </row>
    <row r="26" spans="1:16" s="32" customFormat="1" ht="14.25" customHeight="1" x14ac:dyDescent="0.25">
      <c r="A26" s="11" t="s">
        <v>360</v>
      </c>
      <c r="B26" s="11"/>
      <c r="G26" s="175"/>
      <c r="L26" s="175"/>
    </row>
  </sheetData>
  <mergeCells count="2">
    <mergeCell ref="A1:P1"/>
    <mergeCell ref="H3:I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8B131B-C674-428C-BD8B-55C1D15A7923}">
  <dimension ref="A1:P26"/>
  <sheetViews>
    <sheetView showZeros="0" view="pageBreakPreview" zoomScaleNormal="90" zoomScaleSheetLayoutView="100" workbookViewId="0">
      <selection activeCell="R8" sqref="R8"/>
    </sheetView>
  </sheetViews>
  <sheetFormatPr defaultRowHeight="15.75" x14ac:dyDescent="0.25"/>
  <cols>
    <col min="1" max="1" width="3" style="33" customWidth="1"/>
    <col min="2" max="2" width="13.125" style="1" customWidth="1"/>
    <col min="3" max="3" width="19.875" style="34" customWidth="1"/>
    <col min="4" max="6" width="7.875" style="33" customWidth="1"/>
    <col min="7" max="7" width="13.125" style="1" customWidth="1"/>
    <col min="8" max="8" width="19.875" style="33" customWidth="1"/>
    <col min="9" max="11" width="7.875" style="33" customWidth="1"/>
    <col min="12" max="12" width="13.125" style="1" customWidth="1"/>
    <col min="13" max="13" width="19.875" style="33" customWidth="1"/>
    <col min="14" max="16" width="7.875" style="33" customWidth="1"/>
    <col min="17" max="16384" width="9" style="33"/>
  </cols>
  <sheetData>
    <row r="1" spans="1:16" ht="25.5" x14ac:dyDescent="0.25">
      <c r="A1" s="271" t="s">
        <v>290</v>
      </c>
      <c r="B1" s="271"/>
      <c r="C1" s="271"/>
      <c r="D1" s="271"/>
      <c r="E1" s="271"/>
      <c r="F1" s="271"/>
      <c r="G1" s="271"/>
      <c r="H1" s="271"/>
      <c r="I1" s="271"/>
      <c r="J1" s="271"/>
      <c r="K1" s="271"/>
      <c r="L1" s="271"/>
      <c r="M1" s="271"/>
      <c r="N1" s="271"/>
      <c r="O1" s="271"/>
      <c r="P1" s="271"/>
    </row>
    <row r="2" spans="1:16" ht="5.25" customHeight="1" x14ac:dyDescent="0.25">
      <c r="A2" s="157"/>
      <c r="B2" s="158"/>
      <c r="C2" s="70"/>
      <c r="D2" s="70"/>
      <c r="E2" s="70"/>
      <c r="F2" s="70"/>
      <c r="G2" s="158"/>
      <c r="H2" s="70"/>
      <c r="I2" s="70"/>
      <c r="J2" s="70"/>
      <c r="K2" s="70"/>
      <c r="L2" s="158"/>
      <c r="M2" s="70"/>
      <c r="N2" s="70"/>
      <c r="O2" s="70"/>
      <c r="P2" s="70"/>
    </row>
    <row r="3" spans="1:16" ht="16.5" x14ac:dyDescent="0.25">
      <c r="A3" s="71" t="s">
        <v>300</v>
      </c>
      <c r="B3" s="158"/>
      <c r="C3" s="159"/>
      <c r="D3" s="70"/>
      <c r="E3" s="70"/>
      <c r="F3" s="70"/>
      <c r="G3" s="158"/>
      <c r="H3" s="70"/>
      <c r="I3" s="70"/>
      <c r="J3" s="70"/>
      <c r="K3" s="70"/>
      <c r="L3" s="158"/>
      <c r="M3" s="70"/>
      <c r="N3" s="70"/>
      <c r="O3" s="70"/>
      <c r="P3" s="159"/>
    </row>
    <row r="4" spans="1:16" x14ac:dyDescent="0.25">
      <c r="P4" s="160" t="s">
        <v>72</v>
      </c>
    </row>
    <row r="5" spans="1:16" s="11" customFormat="1" ht="14.25" x14ac:dyDescent="0.25">
      <c r="A5" s="3" t="s">
        <v>0</v>
      </c>
      <c r="B5" s="4"/>
      <c r="C5" s="60" t="s">
        <v>1</v>
      </c>
      <c r="D5" s="4"/>
      <c r="E5" s="5"/>
      <c r="F5" s="6"/>
      <c r="G5" s="4"/>
      <c r="H5" s="60" t="s">
        <v>2</v>
      </c>
      <c r="I5" s="4"/>
      <c r="J5" s="7"/>
      <c r="K5" s="8"/>
      <c r="L5" s="9"/>
      <c r="M5" s="60" t="s">
        <v>3</v>
      </c>
      <c r="N5" s="4"/>
      <c r="O5" s="7"/>
      <c r="P5" s="256"/>
    </row>
    <row r="6" spans="1:16" s="165" customFormat="1" ht="13.7" customHeight="1" x14ac:dyDescent="0.25">
      <c r="A6" s="161"/>
      <c r="B6" s="12" t="s">
        <v>5</v>
      </c>
      <c r="C6" s="162"/>
      <c r="D6" s="163" t="s">
        <v>73</v>
      </c>
      <c r="E6" s="178" t="s">
        <v>7</v>
      </c>
      <c r="F6" s="163" t="s">
        <v>74</v>
      </c>
      <c r="G6" s="12" t="s">
        <v>5</v>
      </c>
      <c r="H6" s="162"/>
      <c r="I6" s="163" t="s">
        <v>73</v>
      </c>
      <c r="J6" s="178" t="s">
        <v>7</v>
      </c>
      <c r="K6" s="163" t="s">
        <v>74</v>
      </c>
      <c r="L6" s="12" t="s">
        <v>5</v>
      </c>
      <c r="M6" s="162"/>
      <c r="N6" s="163" t="s">
        <v>73</v>
      </c>
      <c r="O6" s="179" t="s">
        <v>7</v>
      </c>
      <c r="P6" s="164" t="s">
        <v>74</v>
      </c>
    </row>
    <row r="7" spans="1:16" s="165" customFormat="1" ht="13.7" customHeight="1" x14ac:dyDescent="0.25">
      <c r="A7" s="161"/>
      <c r="B7" s="166" t="s">
        <v>83</v>
      </c>
      <c r="C7" s="167" t="s">
        <v>76</v>
      </c>
      <c r="D7" s="168"/>
      <c r="E7" s="169" t="s">
        <v>82</v>
      </c>
      <c r="F7" s="168" t="s">
        <v>78</v>
      </c>
      <c r="G7" s="166" t="s">
        <v>83</v>
      </c>
      <c r="H7" s="167" t="s">
        <v>76</v>
      </c>
      <c r="I7" s="168"/>
      <c r="J7" s="169" t="s">
        <v>82</v>
      </c>
      <c r="K7" s="168" t="s">
        <v>78</v>
      </c>
      <c r="L7" s="166" t="s">
        <v>83</v>
      </c>
      <c r="M7" s="167" t="s">
        <v>76</v>
      </c>
      <c r="N7" s="168"/>
      <c r="O7" s="169" t="s">
        <v>82</v>
      </c>
      <c r="P7" s="170" t="s">
        <v>78</v>
      </c>
    </row>
    <row r="8" spans="1:16" s="165" customFormat="1" ht="13.7" customHeight="1" x14ac:dyDescent="0.25">
      <c r="A8" s="171" t="s">
        <v>79</v>
      </c>
      <c r="B8" s="172" t="s">
        <v>80</v>
      </c>
      <c r="C8" s="173"/>
      <c r="D8" s="171" t="s">
        <v>81</v>
      </c>
      <c r="E8" s="174" t="s">
        <v>7</v>
      </c>
      <c r="F8" s="171" t="s">
        <v>6</v>
      </c>
      <c r="G8" s="172" t="s">
        <v>80</v>
      </c>
      <c r="H8" s="173"/>
      <c r="I8" s="171" t="s">
        <v>81</v>
      </c>
      <c r="J8" s="174" t="s">
        <v>7</v>
      </c>
      <c r="K8" s="171" t="s">
        <v>6</v>
      </c>
      <c r="L8" s="172" t="s">
        <v>80</v>
      </c>
      <c r="M8" s="173"/>
      <c r="N8" s="171" t="s">
        <v>81</v>
      </c>
      <c r="O8" s="174" t="s">
        <v>7</v>
      </c>
      <c r="P8" s="172" t="s">
        <v>6</v>
      </c>
    </row>
    <row r="9" spans="1:16" s="69" customFormat="1" ht="28.9" customHeight="1" x14ac:dyDescent="0.25">
      <c r="A9" s="18"/>
      <c r="B9" s="13" t="s">
        <v>301</v>
      </c>
      <c r="C9" s="230" t="s">
        <v>302</v>
      </c>
      <c r="D9" s="85">
        <v>7455</v>
      </c>
      <c r="E9" s="86">
        <v>107.96268618404184</v>
      </c>
      <c r="F9" s="87">
        <v>100</v>
      </c>
      <c r="G9" s="13" t="s">
        <v>301</v>
      </c>
      <c r="H9" s="230" t="s">
        <v>302</v>
      </c>
      <c r="I9" s="85">
        <v>5245</v>
      </c>
      <c r="J9" s="86">
        <v>150.01229843438071</v>
      </c>
      <c r="K9" s="87">
        <v>100</v>
      </c>
      <c r="L9" s="13" t="s">
        <v>301</v>
      </c>
      <c r="M9" s="230" t="s">
        <v>302</v>
      </c>
      <c r="N9" s="85">
        <v>2210</v>
      </c>
      <c r="O9" s="86">
        <v>64.832512830456963</v>
      </c>
      <c r="P9" s="88">
        <v>100</v>
      </c>
    </row>
    <row r="10" spans="1:16" s="89" customFormat="1" ht="28.9" customHeight="1" x14ac:dyDescent="0.25">
      <c r="A10" s="18">
        <v>1</v>
      </c>
      <c r="B10" s="19" t="s">
        <v>303</v>
      </c>
      <c r="C10" s="230" t="s">
        <v>304</v>
      </c>
      <c r="D10" s="85">
        <v>1704</v>
      </c>
      <c r="E10" s="86">
        <v>24.677185413495277</v>
      </c>
      <c r="F10" s="54">
        <v>22.8571428571429</v>
      </c>
      <c r="G10" s="19" t="s">
        <v>303</v>
      </c>
      <c r="H10" s="230" t="s">
        <v>304</v>
      </c>
      <c r="I10" s="85">
        <v>957</v>
      </c>
      <c r="J10" s="86">
        <v>27.371166749609596</v>
      </c>
      <c r="K10" s="54">
        <v>18.245948522402301</v>
      </c>
      <c r="L10" s="19" t="s">
        <v>303</v>
      </c>
      <c r="M10" s="230" t="s">
        <v>304</v>
      </c>
      <c r="N10" s="85">
        <v>747</v>
      </c>
      <c r="O10" s="86">
        <v>21.913976056267579</v>
      </c>
      <c r="P10" s="40">
        <v>33.800904977375602</v>
      </c>
    </row>
    <row r="11" spans="1:16" s="89" customFormat="1" ht="28.9" customHeight="1" x14ac:dyDescent="0.25">
      <c r="A11" s="18">
        <v>2</v>
      </c>
      <c r="B11" s="19" t="s">
        <v>327</v>
      </c>
      <c r="C11" s="230" t="s">
        <v>328</v>
      </c>
      <c r="D11" s="85">
        <v>1096</v>
      </c>
      <c r="E11" s="86">
        <v>15.872180289431235</v>
      </c>
      <c r="F11" s="54">
        <v>14.7015425888665</v>
      </c>
      <c r="G11" s="19" t="s">
        <v>317</v>
      </c>
      <c r="H11" s="230" t="s">
        <v>318</v>
      </c>
      <c r="I11" s="85">
        <v>775</v>
      </c>
      <c r="J11" s="86">
        <v>22.165782895451866</v>
      </c>
      <c r="K11" s="54">
        <v>14.775977121067699</v>
      </c>
      <c r="L11" s="19" t="s">
        <v>327</v>
      </c>
      <c r="M11" s="230" t="s">
        <v>328</v>
      </c>
      <c r="N11" s="85">
        <v>372</v>
      </c>
      <c r="O11" s="86">
        <v>10.912984060149316</v>
      </c>
      <c r="P11" s="40">
        <v>16.832579185520402</v>
      </c>
    </row>
    <row r="12" spans="1:16" s="89" customFormat="1" ht="28.9" customHeight="1" x14ac:dyDescent="0.25">
      <c r="A12" s="18">
        <v>3</v>
      </c>
      <c r="B12" s="19" t="s">
        <v>317</v>
      </c>
      <c r="C12" s="230" t="s">
        <v>318</v>
      </c>
      <c r="D12" s="85">
        <v>973</v>
      </c>
      <c r="E12" s="86">
        <v>14.090904581766964</v>
      </c>
      <c r="F12" s="54">
        <v>13.051643192488299</v>
      </c>
      <c r="G12" s="19" t="s">
        <v>327</v>
      </c>
      <c r="H12" s="230" t="s">
        <v>328</v>
      </c>
      <c r="I12" s="85">
        <v>724</v>
      </c>
      <c r="J12" s="86">
        <v>20.707131375880195</v>
      </c>
      <c r="K12" s="54">
        <v>13.8036224976168</v>
      </c>
      <c r="L12" s="19" t="s">
        <v>317</v>
      </c>
      <c r="M12" s="230" t="s">
        <v>318</v>
      </c>
      <c r="N12" s="85">
        <v>198</v>
      </c>
      <c r="O12" s="86">
        <v>5.8085237739504425</v>
      </c>
      <c r="P12" s="40">
        <v>8.9592760180994997</v>
      </c>
    </row>
    <row r="13" spans="1:16" s="89" customFormat="1" ht="28.9" customHeight="1" x14ac:dyDescent="0.25">
      <c r="A13" s="18">
        <v>4</v>
      </c>
      <c r="B13" s="19" t="s">
        <v>305</v>
      </c>
      <c r="C13" s="230" t="s">
        <v>306</v>
      </c>
      <c r="D13" s="85">
        <v>724</v>
      </c>
      <c r="E13" s="86">
        <v>10.484907417470998</v>
      </c>
      <c r="F13" s="54">
        <v>9.7116029510396</v>
      </c>
      <c r="G13" s="19" t="s">
        <v>305</v>
      </c>
      <c r="H13" s="230" t="s">
        <v>306</v>
      </c>
      <c r="I13" s="85">
        <v>575</v>
      </c>
      <c r="J13" s="86">
        <v>16.445580857915903</v>
      </c>
      <c r="K13" s="54">
        <v>10.962821734985701</v>
      </c>
      <c r="L13" s="19" t="s">
        <v>305</v>
      </c>
      <c r="M13" s="230" t="s">
        <v>306</v>
      </c>
      <c r="N13" s="85">
        <v>149</v>
      </c>
      <c r="O13" s="86">
        <v>4.3710608197909906</v>
      </c>
      <c r="P13" s="40">
        <v>6.7420814479638</v>
      </c>
    </row>
    <row r="14" spans="1:16" s="89" customFormat="1" ht="28.9" customHeight="1" x14ac:dyDescent="0.25">
      <c r="A14" s="18">
        <v>5</v>
      </c>
      <c r="B14" s="19" t="s">
        <v>323</v>
      </c>
      <c r="C14" s="230" t="s">
        <v>324</v>
      </c>
      <c r="D14" s="85">
        <v>469</v>
      </c>
      <c r="E14" s="86">
        <v>6.7920187552401909</v>
      </c>
      <c r="F14" s="54">
        <v>6.2910798122065996</v>
      </c>
      <c r="G14" s="19" t="s">
        <v>323</v>
      </c>
      <c r="H14" s="230" t="s">
        <v>324</v>
      </c>
      <c r="I14" s="85">
        <v>414</v>
      </c>
      <c r="J14" s="86">
        <v>11.840818217699448</v>
      </c>
      <c r="K14" s="54">
        <v>7.8932316491897003</v>
      </c>
      <c r="L14" s="19" t="s">
        <v>313</v>
      </c>
      <c r="M14" s="230" t="s">
        <v>314</v>
      </c>
      <c r="N14" s="85">
        <v>83</v>
      </c>
      <c r="O14" s="86">
        <v>2.4348862284741757</v>
      </c>
      <c r="P14" s="40">
        <v>3.7556561085973001</v>
      </c>
    </row>
    <row r="15" spans="1:16" s="89" customFormat="1" ht="28.9" customHeight="1" x14ac:dyDescent="0.25">
      <c r="A15" s="18">
        <v>6</v>
      </c>
      <c r="B15" s="19" t="s">
        <v>313</v>
      </c>
      <c r="C15" s="230" t="s">
        <v>314</v>
      </c>
      <c r="D15" s="85">
        <v>297</v>
      </c>
      <c r="E15" s="86">
        <v>4.3011291477747049</v>
      </c>
      <c r="F15" s="54">
        <v>3.9839034205231001</v>
      </c>
      <c r="G15" s="19" t="s">
        <v>313</v>
      </c>
      <c r="H15" s="230" t="s">
        <v>314</v>
      </c>
      <c r="I15" s="85">
        <v>214</v>
      </c>
      <c r="J15" s="86">
        <v>6.1206161801634833</v>
      </c>
      <c r="K15" s="54">
        <v>4.0800762631077001</v>
      </c>
      <c r="L15" s="19" t="s">
        <v>307</v>
      </c>
      <c r="M15" s="230" t="s">
        <v>308</v>
      </c>
      <c r="N15" s="85">
        <v>75</v>
      </c>
      <c r="O15" s="86">
        <v>2.2001983992236527</v>
      </c>
      <c r="P15" s="40">
        <v>3.3936651583709998</v>
      </c>
    </row>
    <row r="16" spans="1:16" s="89" customFormat="1" ht="28.9" customHeight="1" x14ac:dyDescent="0.25">
      <c r="A16" s="18">
        <v>7</v>
      </c>
      <c r="B16" s="19" t="s">
        <v>307</v>
      </c>
      <c r="C16" s="230" t="s">
        <v>308</v>
      </c>
      <c r="D16" s="85">
        <v>224</v>
      </c>
      <c r="E16" s="86">
        <v>3.2439492562341208</v>
      </c>
      <c r="F16" s="54">
        <v>3.0046948356807999</v>
      </c>
      <c r="G16" s="19" t="s">
        <v>311</v>
      </c>
      <c r="H16" s="230" t="s">
        <v>312</v>
      </c>
      <c r="I16" s="85">
        <v>157</v>
      </c>
      <c r="J16" s="86">
        <v>4.4903585994657336</v>
      </c>
      <c r="K16" s="54">
        <v>2.9933269780743998</v>
      </c>
      <c r="L16" s="19" t="s">
        <v>323</v>
      </c>
      <c r="M16" s="230" t="s">
        <v>324</v>
      </c>
      <c r="N16" s="85">
        <v>55</v>
      </c>
      <c r="O16" s="86">
        <v>1.6134788260973454</v>
      </c>
      <c r="P16" s="40">
        <v>2.4886877828054002</v>
      </c>
    </row>
    <row r="17" spans="1:16" s="89" customFormat="1" ht="28.9" customHeight="1" x14ac:dyDescent="0.25">
      <c r="A17" s="18">
        <v>8</v>
      </c>
      <c r="B17" s="19" t="s">
        <v>311</v>
      </c>
      <c r="C17" s="230" t="s">
        <v>312</v>
      </c>
      <c r="D17" s="85">
        <v>204</v>
      </c>
      <c r="E17" s="86">
        <v>2.9543109297846457</v>
      </c>
      <c r="F17" s="54">
        <v>2.7364185110663999</v>
      </c>
      <c r="G17" s="19" t="s">
        <v>307</v>
      </c>
      <c r="H17" s="230" t="s">
        <v>308</v>
      </c>
      <c r="I17" s="85">
        <v>149</v>
      </c>
      <c r="J17" s="86">
        <v>4.2615505179642943</v>
      </c>
      <c r="K17" s="40">
        <v>2.8408007626310998</v>
      </c>
      <c r="L17" s="53" t="s">
        <v>311</v>
      </c>
      <c r="M17" s="230" t="s">
        <v>312</v>
      </c>
      <c r="N17" s="85">
        <v>47</v>
      </c>
      <c r="O17" s="86">
        <v>1.3787909968468226</v>
      </c>
      <c r="P17" s="40">
        <v>2.1266968325792002</v>
      </c>
    </row>
    <row r="18" spans="1:16" s="89" customFormat="1" ht="28.9" customHeight="1" x14ac:dyDescent="0.25">
      <c r="A18" s="90">
        <v>9</v>
      </c>
      <c r="B18" s="53" t="s">
        <v>315</v>
      </c>
      <c r="C18" s="230" t="s">
        <v>316</v>
      </c>
      <c r="D18" s="85">
        <v>130</v>
      </c>
      <c r="E18" s="86">
        <v>1.882649121921588</v>
      </c>
      <c r="F18" s="54">
        <v>1.7437961099932999</v>
      </c>
      <c r="G18" s="53" t="s">
        <v>315</v>
      </c>
      <c r="H18" s="230" t="s">
        <v>316</v>
      </c>
      <c r="I18" s="85">
        <v>110</v>
      </c>
      <c r="J18" s="86">
        <v>3.1461111206447812</v>
      </c>
      <c r="K18" s="54">
        <v>2.0972354623450999</v>
      </c>
      <c r="L18" s="91" t="s">
        <v>309</v>
      </c>
      <c r="M18" s="230" t="s">
        <v>310</v>
      </c>
      <c r="N18" s="85">
        <v>34</v>
      </c>
      <c r="O18" s="86">
        <v>0.99742327431472244</v>
      </c>
      <c r="P18" s="40">
        <v>1.5384615384614999</v>
      </c>
    </row>
    <row r="19" spans="1:16" s="89" customFormat="1" ht="28.9" customHeight="1" x14ac:dyDescent="0.25">
      <c r="A19" s="18">
        <v>10</v>
      </c>
      <c r="B19" s="91" t="s">
        <v>309</v>
      </c>
      <c r="C19" s="230" t="s">
        <v>310</v>
      </c>
      <c r="D19" s="85">
        <v>104</v>
      </c>
      <c r="E19" s="86">
        <v>1.5061192975372704</v>
      </c>
      <c r="F19" s="54">
        <v>1.3950368879946</v>
      </c>
      <c r="G19" s="19" t="s">
        <v>309</v>
      </c>
      <c r="H19" s="230" t="s">
        <v>310</v>
      </c>
      <c r="I19" s="85">
        <v>70</v>
      </c>
      <c r="J19" s="86">
        <v>2.0020707131375879</v>
      </c>
      <c r="K19" s="54">
        <v>1.3346043851286999</v>
      </c>
      <c r="L19" s="19" t="s">
        <v>352</v>
      </c>
      <c r="M19" s="230" t="s">
        <v>353</v>
      </c>
      <c r="N19" s="85">
        <v>31</v>
      </c>
      <c r="O19" s="86">
        <v>0.90941533834577637</v>
      </c>
      <c r="P19" s="40">
        <v>1.4027149321267001</v>
      </c>
    </row>
    <row r="20" spans="1:16" s="89" customFormat="1" ht="28.9" customHeight="1" x14ac:dyDescent="0.25">
      <c r="A20" s="18"/>
      <c r="B20" s="39"/>
      <c r="C20" s="233" t="s">
        <v>26</v>
      </c>
      <c r="D20" s="92">
        <v>1530</v>
      </c>
      <c r="E20" s="93">
        <v>22.157331973384846</v>
      </c>
      <c r="F20" s="55">
        <v>20.523138832997986</v>
      </c>
      <c r="G20" s="39"/>
      <c r="H20" s="233" t="s">
        <v>26</v>
      </c>
      <c r="I20" s="92">
        <v>1100</v>
      </c>
      <c r="J20" s="93">
        <v>31.461111206447811</v>
      </c>
      <c r="K20" s="55">
        <v>20.972354623450904</v>
      </c>
      <c r="L20" s="39"/>
      <c r="M20" s="233" t="s">
        <v>26</v>
      </c>
      <c r="N20" s="92">
        <v>419</v>
      </c>
      <c r="O20" s="93">
        <v>12.291775056996139</v>
      </c>
      <c r="P20" s="40">
        <v>18.959276018099548</v>
      </c>
    </row>
    <row r="21" spans="1:16" s="89" customFormat="1" ht="28.9" customHeight="1" x14ac:dyDescent="0.25">
      <c r="A21" s="23">
        <v>11</v>
      </c>
      <c r="B21" s="19" t="s">
        <v>352</v>
      </c>
      <c r="C21" s="230" t="s">
        <v>353</v>
      </c>
      <c r="D21" s="94">
        <v>73</v>
      </c>
      <c r="E21" s="86">
        <v>1.0571798915405841</v>
      </c>
      <c r="F21" s="54">
        <v>0.97920858484240003</v>
      </c>
      <c r="G21" s="19" t="s">
        <v>321</v>
      </c>
      <c r="H21" s="230" t="s">
        <v>322</v>
      </c>
      <c r="I21" s="94">
        <v>44</v>
      </c>
      <c r="J21" s="86">
        <v>1.2584444482579125</v>
      </c>
      <c r="K21" s="54">
        <v>0.83889418493800005</v>
      </c>
      <c r="L21" s="19" t="s">
        <v>321</v>
      </c>
      <c r="M21" s="230" t="s">
        <v>322</v>
      </c>
      <c r="N21" s="94">
        <v>26</v>
      </c>
      <c r="O21" s="86">
        <v>0.76273544506419955</v>
      </c>
      <c r="P21" s="64">
        <v>1.1764705882352999</v>
      </c>
    </row>
    <row r="22" spans="1:16" s="89" customFormat="1" ht="28.9" customHeight="1" x14ac:dyDescent="0.25">
      <c r="A22" s="18">
        <v>12</v>
      </c>
      <c r="B22" s="19" t="s">
        <v>321</v>
      </c>
      <c r="C22" s="230" t="s">
        <v>322</v>
      </c>
      <c r="D22" s="85">
        <v>70</v>
      </c>
      <c r="E22" s="86">
        <v>1.0137341425731627</v>
      </c>
      <c r="F22" s="54">
        <v>0.9389671361502</v>
      </c>
      <c r="G22" s="19" t="s">
        <v>352</v>
      </c>
      <c r="H22" s="230" t="s">
        <v>353</v>
      </c>
      <c r="I22" s="85">
        <v>42</v>
      </c>
      <c r="J22" s="86">
        <v>1.2012424278825529</v>
      </c>
      <c r="K22" s="54">
        <v>0.80076263107720003</v>
      </c>
      <c r="L22" s="19" t="s">
        <v>343</v>
      </c>
      <c r="M22" s="230" t="s">
        <v>270</v>
      </c>
      <c r="N22" s="85">
        <v>21</v>
      </c>
      <c r="O22" s="86">
        <v>0.61605555178262272</v>
      </c>
      <c r="P22" s="40">
        <v>0.95022624434390002</v>
      </c>
    </row>
    <row r="23" spans="1:16" s="89" customFormat="1" ht="28.9" customHeight="1" x14ac:dyDescent="0.25">
      <c r="A23" s="18">
        <v>13</v>
      </c>
      <c r="B23" s="19" t="s">
        <v>341</v>
      </c>
      <c r="C23" s="230" t="s">
        <v>342</v>
      </c>
      <c r="D23" s="85">
        <v>55</v>
      </c>
      <c r="E23" s="86">
        <v>0.79650539773605644</v>
      </c>
      <c r="F23" s="54">
        <v>0.73775989268950004</v>
      </c>
      <c r="G23" s="19" t="s">
        <v>341</v>
      </c>
      <c r="H23" s="230" t="s">
        <v>342</v>
      </c>
      <c r="I23" s="85">
        <v>42</v>
      </c>
      <c r="J23" s="86">
        <v>1.2012424278825529</v>
      </c>
      <c r="K23" s="54">
        <v>0.80076263107720003</v>
      </c>
      <c r="L23" s="53" t="s">
        <v>315</v>
      </c>
      <c r="M23" s="230" t="s">
        <v>316</v>
      </c>
      <c r="N23" s="85">
        <v>20</v>
      </c>
      <c r="O23" s="86">
        <v>0.5867195731263074</v>
      </c>
      <c r="P23" s="40">
        <v>0.90497737556559998</v>
      </c>
    </row>
    <row r="24" spans="1:16" s="89" customFormat="1" ht="28.9" customHeight="1" x14ac:dyDescent="0.25">
      <c r="A24" s="18">
        <v>14</v>
      </c>
      <c r="B24" s="19" t="s">
        <v>343</v>
      </c>
      <c r="C24" s="230" t="s">
        <v>270</v>
      </c>
      <c r="D24" s="85">
        <v>46</v>
      </c>
      <c r="E24" s="86">
        <v>0.66616815083379266</v>
      </c>
      <c r="F24" s="54">
        <v>0.61703554661299997</v>
      </c>
      <c r="G24" s="19" t="s">
        <v>361</v>
      </c>
      <c r="H24" s="230" t="s">
        <v>362</v>
      </c>
      <c r="I24" s="85">
        <v>36</v>
      </c>
      <c r="J24" s="86">
        <v>1.0296363667564739</v>
      </c>
      <c r="K24" s="54">
        <v>0.68636796949479995</v>
      </c>
      <c r="L24" s="19" t="s">
        <v>363</v>
      </c>
      <c r="M24" s="230" t="s">
        <v>364</v>
      </c>
      <c r="N24" s="85">
        <v>16</v>
      </c>
      <c r="O24" s="86">
        <v>0.4693756585010459</v>
      </c>
      <c r="P24" s="40">
        <v>0.72398190045249999</v>
      </c>
    </row>
    <row r="25" spans="1:16" s="89" customFormat="1" ht="28.9" customHeight="1" x14ac:dyDescent="0.25">
      <c r="A25" s="27">
        <v>15</v>
      </c>
      <c r="B25" s="28" t="s">
        <v>331</v>
      </c>
      <c r="C25" s="233" t="s">
        <v>332</v>
      </c>
      <c r="D25" s="95">
        <v>45</v>
      </c>
      <c r="E25" s="93">
        <v>0.65168623451131891</v>
      </c>
      <c r="F25" s="55">
        <v>0.60362173038230005</v>
      </c>
      <c r="G25" s="28" t="s">
        <v>331</v>
      </c>
      <c r="H25" s="233" t="s">
        <v>332</v>
      </c>
      <c r="I25" s="96">
        <v>31</v>
      </c>
      <c r="J25" s="93">
        <v>0.88663131581807464</v>
      </c>
      <c r="K25" s="55">
        <v>0.59103908484269996</v>
      </c>
      <c r="L25" s="28" t="s">
        <v>331</v>
      </c>
      <c r="M25" s="233" t="s">
        <v>332</v>
      </c>
      <c r="N25" s="96">
        <v>14</v>
      </c>
      <c r="O25" s="93">
        <v>0.4107037011884152</v>
      </c>
      <c r="P25" s="51">
        <v>0.63348416289590004</v>
      </c>
    </row>
    <row r="26" spans="1:16" s="2" customFormat="1" ht="15" customHeight="1" x14ac:dyDescent="0.25">
      <c r="A26" s="46" t="s">
        <v>365</v>
      </c>
      <c r="B26" s="46"/>
      <c r="C26" s="182"/>
      <c r="D26" s="182"/>
      <c r="E26" s="182"/>
      <c r="F26" s="182"/>
      <c r="G26" s="175"/>
      <c r="H26" s="32"/>
      <c r="I26" s="32"/>
      <c r="J26" s="32"/>
      <c r="K26" s="32"/>
      <c r="L26" s="175"/>
      <c r="M26" s="32"/>
      <c r="N26" s="32"/>
      <c r="O26" s="32"/>
      <c r="P26" s="32"/>
    </row>
  </sheetData>
  <mergeCells count="1">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7BCE25-D229-45C9-84C5-5AAC74601A35}">
  <dimension ref="A1:P26"/>
  <sheetViews>
    <sheetView showZeros="0" view="pageBreakPreview" zoomScaleNormal="90" zoomScaleSheetLayoutView="100" workbookViewId="0">
      <selection activeCell="R9" sqref="R9"/>
    </sheetView>
  </sheetViews>
  <sheetFormatPr defaultRowHeight="15.75" x14ac:dyDescent="0.25"/>
  <cols>
    <col min="1" max="1" width="3" style="33" customWidth="1"/>
    <col min="2" max="2" width="13.125" style="1" customWidth="1"/>
    <col min="3" max="3" width="19.875" style="34" customWidth="1"/>
    <col min="4" max="6" width="7.875" style="33" customWidth="1"/>
    <col min="7" max="7" width="13.125" style="1" customWidth="1"/>
    <col min="8" max="8" width="19.875" style="33" customWidth="1"/>
    <col min="9" max="11" width="7.875" style="33" customWidth="1"/>
    <col min="12" max="12" width="13.125" style="1" customWidth="1"/>
    <col min="13" max="13" width="19.875" style="33" customWidth="1"/>
    <col min="14" max="16" width="7.875" style="33" customWidth="1"/>
    <col min="17" max="16384" width="9" style="33"/>
  </cols>
  <sheetData>
    <row r="1" spans="1:16" ht="25.5" x14ac:dyDescent="0.25">
      <c r="A1" s="271" t="s">
        <v>291</v>
      </c>
      <c r="B1" s="271"/>
      <c r="C1" s="271"/>
      <c r="D1" s="271"/>
      <c r="E1" s="271"/>
      <c r="F1" s="271"/>
      <c r="G1" s="271"/>
      <c r="H1" s="271"/>
      <c r="I1" s="271"/>
      <c r="J1" s="271"/>
      <c r="K1" s="271"/>
      <c r="L1" s="271"/>
      <c r="M1" s="271"/>
      <c r="N1" s="271"/>
      <c r="O1" s="271"/>
      <c r="P1" s="70"/>
    </row>
    <row r="2" spans="1:16" ht="10.5" customHeight="1" x14ac:dyDescent="0.25">
      <c r="A2" s="157"/>
      <c r="B2" s="158"/>
      <c r="C2" s="70"/>
      <c r="D2" s="70"/>
      <c r="E2" s="70"/>
      <c r="F2" s="70"/>
      <c r="G2" s="158"/>
      <c r="H2" s="70"/>
      <c r="I2" s="70"/>
      <c r="J2" s="70"/>
      <c r="K2" s="70"/>
      <c r="L2" s="158"/>
      <c r="M2" s="70"/>
      <c r="N2" s="70"/>
      <c r="O2" s="70"/>
      <c r="P2" s="70"/>
    </row>
    <row r="3" spans="1:16" ht="16.5" x14ac:dyDescent="0.25">
      <c r="A3" s="71" t="s">
        <v>300</v>
      </c>
      <c r="B3" s="158"/>
      <c r="C3" s="159"/>
      <c r="D3" s="70"/>
      <c r="E3" s="70"/>
      <c r="F3" s="70"/>
      <c r="G3" s="158"/>
      <c r="H3" s="70"/>
      <c r="I3" s="70"/>
      <c r="J3" s="70"/>
      <c r="K3" s="70"/>
      <c r="L3" s="158"/>
      <c r="M3" s="70"/>
      <c r="N3" s="70"/>
      <c r="O3" s="70"/>
      <c r="P3" s="159"/>
    </row>
    <row r="4" spans="1:16" x14ac:dyDescent="0.25">
      <c r="P4" s="160" t="s">
        <v>72</v>
      </c>
    </row>
    <row r="5" spans="1:16" s="11" customFormat="1" ht="14.25" x14ac:dyDescent="0.25">
      <c r="A5" s="3" t="s">
        <v>0</v>
      </c>
      <c r="B5" s="4"/>
      <c r="C5" s="60" t="s">
        <v>1</v>
      </c>
      <c r="D5" s="4"/>
      <c r="E5" s="5"/>
      <c r="F5" s="6"/>
      <c r="G5" s="4"/>
      <c r="H5" s="60" t="s">
        <v>2</v>
      </c>
      <c r="I5" s="4"/>
      <c r="J5" s="7"/>
      <c r="K5" s="8"/>
      <c r="L5" s="9"/>
      <c r="M5" s="60" t="s">
        <v>3</v>
      </c>
      <c r="N5" s="4"/>
      <c r="O5" s="7"/>
      <c r="P5" s="256"/>
    </row>
    <row r="6" spans="1:16" s="165" customFormat="1" ht="14.25" x14ac:dyDescent="0.25">
      <c r="A6" s="161"/>
      <c r="B6" s="12" t="s">
        <v>5</v>
      </c>
      <c r="C6" s="162"/>
      <c r="D6" s="163" t="s">
        <v>73</v>
      </c>
      <c r="E6" s="178" t="s">
        <v>7</v>
      </c>
      <c r="F6" s="163" t="s">
        <v>74</v>
      </c>
      <c r="G6" s="12" t="s">
        <v>5</v>
      </c>
      <c r="H6" s="162"/>
      <c r="I6" s="163" t="s">
        <v>73</v>
      </c>
      <c r="J6" s="178" t="s">
        <v>7</v>
      </c>
      <c r="K6" s="163" t="s">
        <v>74</v>
      </c>
      <c r="L6" s="12" t="s">
        <v>5</v>
      </c>
      <c r="M6" s="162"/>
      <c r="N6" s="163" t="s">
        <v>73</v>
      </c>
      <c r="O6" s="179" t="s">
        <v>7</v>
      </c>
      <c r="P6" s="164" t="s">
        <v>74</v>
      </c>
    </row>
    <row r="7" spans="1:16" s="165" customFormat="1" ht="14.25" x14ac:dyDescent="0.25">
      <c r="A7" s="161"/>
      <c r="B7" s="166" t="s">
        <v>83</v>
      </c>
      <c r="C7" s="167" t="s">
        <v>76</v>
      </c>
      <c r="D7" s="168"/>
      <c r="E7" s="169" t="s">
        <v>82</v>
      </c>
      <c r="F7" s="168" t="s">
        <v>78</v>
      </c>
      <c r="G7" s="166" t="s">
        <v>83</v>
      </c>
      <c r="H7" s="167" t="s">
        <v>76</v>
      </c>
      <c r="I7" s="168"/>
      <c r="J7" s="169" t="s">
        <v>82</v>
      </c>
      <c r="K7" s="168" t="s">
        <v>78</v>
      </c>
      <c r="L7" s="166" t="s">
        <v>83</v>
      </c>
      <c r="M7" s="167" t="s">
        <v>76</v>
      </c>
      <c r="N7" s="168"/>
      <c r="O7" s="169" t="s">
        <v>82</v>
      </c>
      <c r="P7" s="170" t="s">
        <v>78</v>
      </c>
    </row>
    <row r="8" spans="1:16" s="165" customFormat="1" ht="14.25" x14ac:dyDescent="0.25">
      <c r="A8" s="171" t="s">
        <v>79</v>
      </c>
      <c r="B8" s="172" t="s">
        <v>80</v>
      </c>
      <c r="C8" s="173"/>
      <c r="D8" s="171" t="s">
        <v>81</v>
      </c>
      <c r="E8" s="174" t="s">
        <v>7</v>
      </c>
      <c r="F8" s="171" t="s">
        <v>6</v>
      </c>
      <c r="G8" s="172" t="s">
        <v>80</v>
      </c>
      <c r="H8" s="173"/>
      <c r="I8" s="171" t="s">
        <v>81</v>
      </c>
      <c r="J8" s="174" t="s">
        <v>7</v>
      </c>
      <c r="K8" s="171" t="s">
        <v>6</v>
      </c>
      <c r="L8" s="172" t="s">
        <v>80</v>
      </c>
      <c r="M8" s="173"/>
      <c r="N8" s="171" t="s">
        <v>81</v>
      </c>
      <c r="O8" s="174" t="s">
        <v>7</v>
      </c>
      <c r="P8" s="172" t="s">
        <v>6</v>
      </c>
    </row>
    <row r="9" spans="1:16" s="69" customFormat="1" ht="28.9" customHeight="1" x14ac:dyDescent="0.25">
      <c r="A9" s="18"/>
      <c r="B9" s="13" t="s">
        <v>301</v>
      </c>
      <c r="C9" s="230" t="s">
        <v>302</v>
      </c>
      <c r="D9" s="85">
        <v>39897</v>
      </c>
      <c r="E9" s="86">
        <v>563.00003083327238</v>
      </c>
      <c r="F9" s="87">
        <v>100</v>
      </c>
      <c r="G9" s="13" t="s">
        <v>301</v>
      </c>
      <c r="H9" s="230" t="s">
        <v>302</v>
      </c>
      <c r="I9" s="85">
        <v>28155</v>
      </c>
      <c r="J9" s="86">
        <v>814.85935319182192</v>
      </c>
      <c r="K9" s="87">
        <v>100</v>
      </c>
      <c r="L9" s="13" t="s">
        <v>301</v>
      </c>
      <c r="M9" s="230" t="s">
        <v>302</v>
      </c>
      <c r="N9" s="85">
        <v>11742</v>
      </c>
      <c r="O9" s="86">
        <v>323.35500507669008</v>
      </c>
      <c r="P9" s="88">
        <v>100</v>
      </c>
    </row>
    <row r="10" spans="1:16" s="89" customFormat="1" ht="28.9" customHeight="1" x14ac:dyDescent="0.25">
      <c r="A10" s="18">
        <v>1</v>
      </c>
      <c r="B10" s="19" t="s">
        <v>303</v>
      </c>
      <c r="C10" s="230" t="s">
        <v>304</v>
      </c>
      <c r="D10" s="85">
        <v>15671</v>
      </c>
      <c r="E10" s="86">
        <v>221.13876941093844</v>
      </c>
      <c r="F10" s="54">
        <v>39.278642504449003</v>
      </c>
      <c r="G10" s="19" t="s">
        <v>303</v>
      </c>
      <c r="H10" s="230" t="s">
        <v>304</v>
      </c>
      <c r="I10" s="85">
        <v>10032</v>
      </c>
      <c r="J10" s="86">
        <v>290.34519734400135</v>
      </c>
      <c r="K10" s="54">
        <v>35.631326584976001</v>
      </c>
      <c r="L10" s="19" t="s">
        <v>303</v>
      </c>
      <c r="M10" s="230" t="s">
        <v>304</v>
      </c>
      <c r="N10" s="85">
        <v>5639</v>
      </c>
      <c r="O10" s="86">
        <v>155.28861127810046</v>
      </c>
      <c r="P10" s="40">
        <v>48.024186680292999</v>
      </c>
    </row>
    <row r="11" spans="1:16" s="89" customFormat="1" ht="28.9" customHeight="1" x14ac:dyDescent="0.25">
      <c r="A11" s="18">
        <v>2</v>
      </c>
      <c r="B11" s="19" t="s">
        <v>305</v>
      </c>
      <c r="C11" s="230" t="s">
        <v>306</v>
      </c>
      <c r="D11" s="85">
        <v>4132</v>
      </c>
      <c r="E11" s="86">
        <v>58.308046404568792</v>
      </c>
      <c r="F11" s="54">
        <v>10.356668421184599</v>
      </c>
      <c r="G11" s="19" t="s">
        <v>305</v>
      </c>
      <c r="H11" s="230" t="s">
        <v>306</v>
      </c>
      <c r="I11" s="85">
        <v>3313</v>
      </c>
      <c r="J11" s="86">
        <v>95.884533373273172</v>
      </c>
      <c r="K11" s="54">
        <v>11.7670040845321</v>
      </c>
      <c r="L11" s="19" t="s">
        <v>305</v>
      </c>
      <c r="M11" s="230" t="s">
        <v>306</v>
      </c>
      <c r="N11" s="85">
        <v>819</v>
      </c>
      <c r="O11" s="86">
        <v>22.553887681639345</v>
      </c>
      <c r="P11" s="40">
        <v>6.9749616760346997</v>
      </c>
    </row>
    <row r="12" spans="1:16" s="89" customFormat="1" ht="28.9" customHeight="1" x14ac:dyDescent="0.25">
      <c r="A12" s="18">
        <v>3</v>
      </c>
      <c r="B12" s="19" t="s">
        <v>313</v>
      </c>
      <c r="C12" s="230" t="s">
        <v>314</v>
      </c>
      <c r="D12" s="85">
        <v>2023</v>
      </c>
      <c r="E12" s="86">
        <v>28.547235691297843</v>
      </c>
      <c r="F12" s="54">
        <v>5.0705566834599001</v>
      </c>
      <c r="G12" s="19" t="s">
        <v>323</v>
      </c>
      <c r="H12" s="230" t="s">
        <v>324</v>
      </c>
      <c r="I12" s="85">
        <v>1628</v>
      </c>
      <c r="J12" s="86">
        <v>47.117422376000214</v>
      </c>
      <c r="K12" s="54">
        <v>5.7822766826496004</v>
      </c>
      <c r="L12" s="19" t="s">
        <v>311</v>
      </c>
      <c r="M12" s="230" t="s">
        <v>312</v>
      </c>
      <c r="N12" s="85">
        <v>547</v>
      </c>
      <c r="O12" s="86">
        <v>15.063463445490502</v>
      </c>
      <c r="P12" s="40">
        <v>4.6584908874127002</v>
      </c>
    </row>
    <row r="13" spans="1:16" s="89" customFormat="1" ht="28.9" customHeight="1" x14ac:dyDescent="0.25">
      <c r="A13" s="18">
        <v>4</v>
      </c>
      <c r="B13" s="19" t="s">
        <v>311</v>
      </c>
      <c r="C13" s="230" t="s">
        <v>312</v>
      </c>
      <c r="D13" s="85">
        <v>1894</v>
      </c>
      <c r="E13" s="86">
        <v>26.726873158338165</v>
      </c>
      <c r="F13" s="54">
        <v>4.7472241020628001</v>
      </c>
      <c r="G13" s="19" t="s">
        <v>313</v>
      </c>
      <c r="H13" s="230" t="s">
        <v>314</v>
      </c>
      <c r="I13" s="85">
        <v>1500</v>
      </c>
      <c r="J13" s="86">
        <v>43.412858454545656</v>
      </c>
      <c r="K13" s="54">
        <v>5.3276505061268002</v>
      </c>
      <c r="L13" s="19" t="s">
        <v>313</v>
      </c>
      <c r="M13" s="230" t="s">
        <v>314</v>
      </c>
      <c r="N13" s="85">
        <v>523</v>
      </c>
      <c r="O13" s="86">
        <v>14.402543659947957</v>
      </c>
      <c r="P13" s="40">
        <v>4.4540964060636998</v>
      </c>
    </row>
    <row r="14" spans="1:16" s="89" customFormat="1" ht="28.9" customHeight="1" x14ac:dyDescent="0.25">
      <c r="A14" s="18">
        <v>5</v>
      </c>
      <c r="B14" s="19" t="s">
        <v>323</v>
      </c>
      <c r="C14" s="230" t="s">
        <v>324</v>
      </c>
      <c r="D14" s="85">
        <v>1886</v>
      </c>
      <c r="E14" s="86">
        <v>26.613982458619738</v>
      </c>
      <c r="F14" s="54">
        <v>4.7271724691079999</v>
      </c>
      <c r="G14" s="19" t="s">
        <v>317</v>
      </c>
      <c r="H14" s="230" t="s">
        <v>318</v>
      </c>
      <c r="I14" s="85">
        <v>1437</v>
      </c>
      <c r="J14" s="86">
        <v>41.589518399454732</v>
      </c>
      <c r="K14" s="54">
        <v>5.1038891848694998</v>
      </c>
      <c r="L14" s="19" t="s">
        <v>307</v>
      </c>
      <c r="M14" s="230" t="s">
        <v>308</v>
      </c>
      <c r="N14" s="85">
        <v>501</v>
      </c>
      <c r="O14" s="86">
        <v>13.796700523200625</v>
      </c>
      <c r="P14" s="40">
        <v>4.2667347981603996</v>
      </c>
    </row>
    <row r="15" spans="1:16" s="89" customFormat="1" ht="28.9" customHeight="1" x14ac:dyDescent="0.25">
      <c r="A15" s="18">
        <v>6</v>
      </c>
      <c r="B15" s="19" t="s">
        <v>317</v>
      </c>
      <c r="C15" s="230" t="s">
        <v>318</v>
      </c>
      <c r="D15" s="85">
        <v>1863</v>
      </c>
      <c r="E15" s="86">
        <v>26.289421696929253</v>
      </c>
      <c r="F15" s="54">
        <v>4.6695240243627003</v>
      </c>
      <c r="G15" s="19" t="s">
        <v>311</v>
      </c>
      <c r="H15" s="230" t="s">
        <v>312</v>
      </c>
      <c r="I15" s="85">
        <v>1347</v>
      </c>
      <c r="J15" s="86">
        <v>38.984746892181995</v>
      </c>
      <c r="K15" s="54">
        <v>4.7842301545019001</v>
      </c>
      <c r="L15" s="19" t="s">
        <v>327</v>
      </c>
      <c r="M15" s="230" t="s">
        <v>328</v>
      </c>
      <c r="N15" s="85">
        <v>442</v>
      </c>
      <c r="O15" s="86">
        <v>12.171939383741869</v>
      </c>
      <c r="P15" s="40">
        <v>3.7642650315108002</v>
      </c>
    </row>
    <row r="16" spans="1:16" s="89" customFormat="1" ht="28.9" customHeight="1" x14ac:dyDescent="0.25">
      <c r="A16" s="18">
        <v>7</v>
      </c>
      <c r="B16" s="19" t="s">
        <v>307</v>
      </c>
      <c r="C16" s="230" t="s">
        <v>308</v>
      </c>
      <c r="D16" s="85">
        <v>1714</v>
      </c>
      <c r="E16" s="86">
        <v>24.186832414673503</v>
      </c>
      <c r="F16" s="54">
        <v>4.2960623605785004</v>
      </c>
      <c r="G16" s="19" t="s">
        <v>307</v>
      </c>
      <c r="H16" s="230" t="s">
        <v>308</v>
      </c>
      <c r="I16" s="85">
        <v>1213</v>
      </c>
      <c r="J16" s="86">
        <v>35.106531536909252</v>
      </c>
      <c r="K16" s="54">
        <v>4.3082933759545003</v>
      </c>
      <c r="L16" s="19" t="s">
        <v>317</v>
      </c>
      <c r="M16" s="230" t="s">
        <v>318</v>
      </c>
      <c r="N16" s="85">
        <v>426</v>
      </c>
      <c r="O16" s="86">
        <v>11.731326193380173</v>
      </c>
      <c r="P16" s="40">
        <v>3.6280020439448002</v>
      </c>
    </row>
    <row r="17" spans="1:16" s="89" customFormat="1" ht="28.9" customHeight="1" x14ac:dyDescent="0.25">
      <c r="A17" s="18">
        <v>8</v>
      </c>
      <c r="B17" s="19" t="s">
        <v>327</v>
      </c>
      <c r="C17" s="230" t="s">
        <v>328</v>
      </c>
      <c r="D17" s="85">
        <v>1270</v>
      </c>
      <c r="E17" s="86">
        <v>17.921398580300671</v>
      </c>
      <c r="F17" s="54">
        <v>3.1831967315837999</v>
      </c>
      <c r="G17" s="19" t="s">
        <v>309</v>
      </c>
      <c r="H17" s="230" t="s">
        <v>310</v>
      </c>
      <c r="I17" s="85">
        <v>871</v>
      </c>
      <c r="J17" s="86">
        <v>25.208399809272844</v>
      </c>
      <c r="K17" s="54">
        <v>3.0935890605576</v>
      </c>
      <c r="L17" s="19" t="s">
        <v>323</v>
      </c>
      <c r="M17" s="230" t="s">
        <v>324</v>
      </c>
      <c r="N17" s="85">
        <v>258</v>
      </c>
      <c r="O17" s="86">
        <v>7.1048876945823576</v>
      </c>
      <c r="P17" s="40">
        <v>2.1972406745018001</v>
      </c>
    </row>
    <row r="18" spans="1:16" s="89" customFormat="1" ht="28.9" customHeight="1" x14ac:dyDescent="0.25">
      <c r="A18" s="18">
        <v>9</v>
      </c>
      <c r="B18" s="19" t="s">
        <v>309</v>
      </c>
      <c r="C18" s="230" t="s">
        <v>310</v>
      </c>
      <c r="D18" s="85">
        <v>1106</v>
      </c>
      <c r="E18" s="86">
        <v>15.607139236072868</v>
      </c>
      <c r="F18" s="54">
        <v>2.7721382560092001</v>
      </c>
      <c r="G18" s="19" t="s">
        <v>327</v>
      </c>
      <c r="H18" s="230" t="s">
        <v>328</v>
      </c>
      <c r="I18" s="85">
        <v>828</v>
      </c>
      <c r="J18" s="86">
        <v>23.9638978669092</v>
      </c>
      <c r="K18" s="54">
        <v>2.9408630793819999</v>
      </c>
      <c r="L18" s="19" t="s">
        <v>321</v>
      </c>
      <c r="M18" s="230" t="s">
        <v>322</v>
      </c>
      <c r="N18" s="85">
        <v>246</v>
      </c>
      <c r="O18" s="86">
        <v>6.7744278018110853</v>
      </c>
      <c r="P18" s="40">
        <v>2.0950434338272999</v>
      </c>
    </row>
    <row r="19" spans="1:16" s="89" customFormat="1" ht="28.9" customHeight="1" x14ac:dyDescent="0.25">
      <c r="A19" s="18">
        <v>10</v>
      </c>
      <c r="B19" s="19" t="s">
        <v>315</v>
      </c>
      <c r="C19" s="230" t="s">
        <v>316</v>
      </c>
      <c r="D19" s="85">
        <v>1025</v>
      </c>
      <c r="E19" s="86">
        <v>14.464120901423771</v>
      </c>
      <c r="F19" s="54">
        <v>2.5691154723412999</v>
      </c>
      <c r="G19" s="19" t="s">
        <v>315</v>
      </c>
      <c r="H19" s="230" t="s">
        <v>316</v>
      </c>
      <c r="I19" s="85">
        <v>789</v>
      </c>
      <c r="J19" s="86">
        <v>22.835163547091014</v>
      </c>
      <c r="K19" s="54">
        <v>2.8023441662227002</v>
      </c>
      <c r="L19" s="19" t="s">
        <v>315</v>
      </c>
      <c r="M19" s="230" t="s">
        <v>316</v>
      </c>
      <c r="N19" s="85">
        <v>236</v>
      </c>
      <c r="O19" s="86">
        <v>6.4990445578350258</v>
      </c>
      <c r="P19" s="40">
        <v>2.0098790665984998</v>
      </c>
    </row>
    <row r="20" spans="1:16" s="89" customFormat="1" ht="28.9" customHeight="1" x14ac:dyDescent="0.25">
      <c r="A20" s="18"/>
      <c r="B20" s="91"/>
      <c r="C20" s="230" t="s">
        <v>26</v>
      </c>
      <c r="D20" s="92">
        <v>7313</v>
      </c>
      <c r="E20" s="93">
        <v>103.19621088010931</v>
      </c>
      <c r="F20" s="55">
        <v>18.329698974860264</v>
      </c>
      <c r="G20" s="91"/>
      <c r="H20" s="230" t="s">
        <v>26</v>
      </c>
      <c r="I20" s="92">
        <v>5197</v>
      </c>
      <c r="J20" s="93">
        <v>150.41108359218251</v>
      </c>
      <c r="K20" s="55">
        <v>18.458533120227312</v>
      </c>
      <c r="L20" s="91"/>
      <c r="M20" s="230" t="s">
        <v>26</v>
      </c>
      <c r="N20" s="92">
        <v>2105</v>
      </c>
      <c r="O20" s="93">
        <v>57.968172856960713</v>
      </c>
      <c r="P20" s="40">
        <v>17.927099301652188</v>
      </c>
    </row>
    <row r="21" spans="1:16" s="89" customFormat="1" ht="28.9" customHeight="1" x14ac:dyDescent="0.25">
      <c r="A21" s="23">
        <v>11</v>
      </c>
      <c r="B21" s="97" t="s">
        <v>321</v>
      </c>
      <c r="C21" s="236" t="s">
        <v>322</v>
      </c>
      <c r="D21" s="94">
        <v>705</v>
      </c>
      <c r="E21" s="86">
        <v>9.9484929126865929</v>
      </c>
      <c r="F21" s="54">
        <v>1.7670501541468999</v>
      </c>
      <c r="G21" s="97" t="s">
        <v>321</v>
      </c>
      <c r="H21" s="236" t="s">
        <v>322</v>
      </c>
      <c r="I21" s="94">
        <v>459</v>
      </c>
      <c r="J21" s="86">
        <v>13.28433468709097</v>
      </c>
      <c r="K21" s="54">
        <v>1.6302610548748</v>
      </c>
      <c r="L21" s="97" t="s">
        <v>309</v>
      </c>
      <c r="M21" s="236" t="s">
        <v>310</v>
      </c>
      <c r="N21" s="94">
        <v>235</v>
      </c>
      <c r="O21" s="86">
        <v>6.4715062334374185</v>
      </c>
      <c r="P21" s="64">
        <v>2.0013626298756999</v>
      </c>
    </row>
    <row r="22" spans="1:16" s="89" customFormat="1" ht="28.9" customHeight="1" x14ac:dyDescent="0.25">
      <c r="A22" s="18">
        <v>12</v>
      </c>
      <c r="B22" s="19" t="s">
        <v>319</v>
      </c>
      <c r="C22" s="230" t="s">
        <v>320</v>
      </c>
      <c r="D22" s="85">
        <v>442</v>
      </c>
      <c r="E22" s="86">
        <v>6.2372111594432251</v>
      </c>
      <c r="F22" s="54">
        <v>1.1078527207558999</v>
      </c>
      <c r="G22" s="19" t="s">
        <v>319</v>
      </c>
      <c r="H22" s="230" t="s">
        <v>320</v>
      </c>
      <c r="I22" s="85">
        <v>357</v>
      </c>
      <c r="J22" s="86">
        <v>10.332260312181864</v>
      </c>
      <c r="K22" s="54">
        <v>1.2679808204581999</v>
      </c>
      <c r="L22" s="19" t="s">
        <v>352</v>
      </c>
      <c r="M22" s="230" t="s">
        <v>353</v>
      </c>
      <c r="N22" s="85">
        <v>148</v>
      </c>
      <c r="O22" s="86">
        <v>4.0756720108456932</v>
      </c>
      <c r="P22" s="40">
        <v>1.2604326349855</v>
      </c>
    </row>
    <row r="23" spans="1:16" s="89" customFormat="1" ht="28.9" customHeight="1" x14ac:dyDescent="0.25">
      <c r="A23" s="18">
        <v>13</v>
      </c>
      <c r="B23" s="19" t="s">
        <v>352</v>
      </c>
      <c r="C23" s="230" t="s">
        <v>353</v>
      </c>
      <c r="D23" s="85">
        <v>369</v>
      </c>
      <c r="E23" s="86">
        <v>5.2070835245125568</v>
      </c>
      <c r="F23" s="54">
        <v>0.92488157004289995</v>
      </c>
      <c r="G23" s="19" t="s">
        <v>331</v>
      </c>
      <c r="H23" s="230" t="s">
        <v>332</v>
      </c>
      <c r="I23" s="85">
        <v>231</v>
      </c>
      <c r="J23" s="86">
        <v>6.6855802020000299</v>
      </c>
      <c r="K23" s="54">
        <v>0.82045817794349996</v>
      </c>
      <c r="L23" s="19" t="s">
        <v>343</v>
      </c>
      <c r="M23" s="230" t="s">
        <v>270</v>
      </c>
      <c r="N23" s="85">
        <v>90</v>
      </c>
      <c r="O23" s="86">
        <v>2.4784491957845436</v>
      </c>
      <c r="P23" s="40">
        <v>0.76647930505880002</v>
      </c>
    </row>
    <row r="24" spans="1:16" s="89" customFormat="1" ht="28.9" customHeight="1" x14ac:dyDescent="0.25">
      <c r="A24" s="18">
        <v>14</v>
      </c>
      <c r="B24" s="19" t="s">
        <v>331</v>
      </c>
      <c r="C24" s="230" t="s">
        <v>332</v>
      </c>
      <c r="D24" s="85">
        <v>318</v>
      </c>
      <c r="E24" s="86">
        <v>4.48740531380757</v>
      </c>
      <c r="F24" s="54">
        <v>0.79705240995560001</v>
      </c>
      <c r="G24" s="19" t="s">
        <v>352</v>
      </c>
      <c r="H24" s="230" t="s">
        <v>353</v>
      </c>
      <c r="I24" s="85">
        <v>221</v>
      </c>
      <c r="J24" s="86">
        <v>6.3961611456363929</v>
      </c>
      <c r="K24" s="54">
        <v>0.78494050790269998</v>
      </c>
      <c r="L24" s="19" t="s">
        <v>331</v>
      </c>
      <c r="M24" s="230" t="s">
        <v>332</v>
      </c>
      <c r="N24" s="85">
        <v>87</v>
      </c>
      <c r="O24" s="86">
        <v>2.3958342225917253</v>
      </c>
      <c r="P24" s="40">
        <v>0.74092999489010003</v>
      </c>
    </row>
    <row r="25" spans="1:16" s="89" customFormat="1" ht="28.9" customHeight="1" x14ac:dyDescent="0.25">
      <c r="A25" s="27">
        <v>15</v>
      </c>
      <c r="B25" s="28" t="s">
        <v>361</v>
      </c>
      <c r="C25" s="233" t="s">
        <v>362</v>
      </c>
      <c r="D25" s="95">
        <v>254</v>
      </c>
      <c r="E25" s="93">
        <v>3.5842797160601343</v>
      </c>
      <c r="F25" s="55">
        <v>0.63663934631679997</v>
      </c>
      <c r="G25" s="28" t="s">
        <v>361</v>
      </c>
      <c r="H25" s="233" t="s">
        <v>362</v>
      </c>
      <c r="I25" s="96">
        <v>196</v>
      </c>
      <c r="J25" s="93">
        <v>5.6726135047272983</v>
      </c>
      <c r="K25" s="55">
        <v>0.69614633280060001</v>
      </c>
      <c r="L25" s="28" t="s">
        <v>319</v>
      </c>
      <c r="M25" s="233" t="s">
        <v>320</v>
      </c>
      <c r="N25" s="96">
        <v>85</v>
      </c>
      <c r="O25" s="93">
        <v>2.3407575737965129</v>
      </c>
      <c r="P25" s="51">
        <v>0.72389712144439999</v>
      </c>
    </row>
    <row r="26" spans="1:16" s="175" customFormat="1" ht="15.75" customHeight="1" x14ac:dyDescent="0.25">
      <c r="A26" s="11" t="s">
        <v>366</v>
      </c>
      <c r="B26" s="11"/>
      <c r="C26" s="32"/>
      <c r="D26" s="32"/>
      <c r="E26" s="32"/>
      <c r="F26" s="32"/>
      <c r="H26" s="32"/>
      <c r="I26" s="32"/>
      <c r="J26" s="32"/>
      <c r="K26" s="32"/>
      <c r="M26" s="32"/>
      <c r="N26" s="32"/>
      <c r="O26" s="32"/>
      <c r="P26" s="32"/>
    </row>
  </sheetData>
  <mergeCells count="1">
    <mergeCell ref="A1:O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BF94B5-2445-4A47-A6CE-2C52248BFA53}">
  <dimension ref="A1:P26"/>
  <sheetViews>
    <sheetView showZeros="0" view="pageBreakPreview" zoomScaleNormal="90" zoomScaleSheetLayoutView="100" workbookViewId="0">
      <selection activeCell="R6" sqref="R6"/>
    </sheetView>
  </sheetViews>
  <sheetFormatPr defaultRowHeight="15.75" x14ac:dyDescent="0.25"/>
  <cols>
    <col min="1" max="1" width="3" style="33" customWidth="1"/>
    <col min="2" max="2" width="13.125" style="1" customWidth="1"/>
    <col min="3" max="3" width="19.875" style="34" customWidth="1"/>
    <col min="4" max="6" width="7.875" style="33" customWidth="1"/>
    <col min="7" max="7" width="13.125" style="1" customWidth="1"/>
    <col min="8" max="8" width="19.875" style="33" customWidth="1"/>
    <col min="9" max="11" width="7.875" style="33" customWidth="1"/>
    <col min="12" max="12" width="13.125" style="1" customWidth="1"/>
    <col min="13" max="13" width="19.875" style="33" customWidth="1"/>
    <col min="14" max="16" width="7.875" style="33" customWidth="1"/>
    <col min="17" max="16384" width="9" style="33"/>
  </cols>
  <sheetData>
    <row r="1" spans="1:16" ht="25.5" customHeight="1" x14ac:dyDescent="0.25">
      <c r="A1" s="271" t="s">
        <v>84</v>
      </c>
      <c r="B1" s="271"/>
      <c r="C1" s="271"/>
      <c r="D1" s="271"/>
      <c r="E1" s="271"/>
      <c r="F1" s="271"/>
      <c r="G1" s="271"/>
      <c r="H1" s="271"/>
      <c r="I1" s="271"/>
      <c r="J1" s="271"/>
      <c r="K1" s="271"/>
      <c r="L1" s="271"/>
      <c r="M1" s="271"/>
      <c r="N1" s="271"/>
      <c r="O1" s="271"/>
      <c r="P1" s="271"/>
    </row>
    <row r="2" spans="1:16" ht="10.5" customHeight="1" x14ac:dyDescent="0.25">
      <c r="A2" s="271"/>
      <c r="B2" s="271"/>
      <c r="C2" s="271"/>
      <c r="D2" s="271"/>
      <c r="E2" s="271"/>
      <c r="F2" s="271"/>
      <c r="G2" s="271"/>
      <c r="H2" s="271"/>
      <c r="I2" s="271"/>
      <c r="J2" s="271"/>
      <c r="K2" s="271"/>
      <c r="L2" s="271"/>
      <c r="M2" s="271"/>
      <c r="N2" s="271"/>
      <c r="O2" s="271"/>
      <c r="P2" s="271"/>
    </row>
    <row r="3" spans="1:16" ht="16.5" x14ac:dyDescent="0.25">
      <c r="A3" s="71" t="s">
        <v>300</v>
      </c>
      <c r="B3" s="158"/>
      <c r="C3" s="159"/>
      <c r="D3" s="70"/>
      <c r="E3" s="70"/>
      <c r="F3" s="70"/>
      <c r="G3" s="158"/>
      <c r="H3" s="70"/>
      <c r="I3" s="70"/>
      <c r="J3" s="70"/>
      <c r="K3" s="70"/>
      <c r="L3" s="158"/>
      <c r="M3" s="70"/>
      <c r="N3" s="70"/>
      <c r="O3" s="70"/>
      <c r="P3" s="159"/>
    </row>
    <row r="4" spans="1:16" x14ac:dyDescent="0.25">
      <c r="P4" s="160" t="s">
        <v>72</v>
      </c>
    </row>
    <row r="5" spans="1:16" s="11" customFormat="1" ht="14.25" x14ac:dyDescent="0.25">
      <c r="A5" s="3" t="s">
        <v>0</v>
      </c>
      <c r="B5" s="4"/>
      <c r="C5" s="60" t="s">
        <v>1</v>
      </c>
      <c r="D5" s="4"/>
      <c r="E5" s="5"/>
      <c r="F5" s="6"/>
      <c r="G5" s="4"/>
      <c r="H5" s="60" t="s">
        <v>2</v>
      </c>
      <c r="I5" s="4"/>
      <c r="J5" s="7"/>
      <c r="K5" s="8"/>
      <c r="L5" s="9"/>
      <c r="M5" s="60" t="s">
        <v>3</v>
      </c>
      <c r="N5" s="4"/>
      <c r="O5" s="7"/>
      <c r="P5" s="256"/>
    </row>
    <row r="6" spans="1:16" s="165" customFormat="1" ht="14.25" x14ac:dyDescent="0.25">
      <c r="A6" s="161"/>
      <c r="B6" s="12" t="s">
        <v>5</v>
      </c>
      <c r="C6" s="162"/>
      <c r="D6" s="163" t="s">
        <v>73</v>
      </c>
      <c r="E6" s="178" t="s">
        <v>7</v>
      </c>
      <c r="F6" s="163" t="s">
        <v>74</v>
      </c>
      <c r="G6" s="12" t="s">
        <v>5</v>
      </c>
      <c r="H6" s="162"/>
      <c r="I6" s="163" t="s">
        <v>73</v>
      </c>
      <c r="J6" s="178" t="s">
        <v>7</v>
      </c>
      <c r="K6" s="163" t="s">
        <v>74</v>
      </c>
      <c r="L6" s="12" t="s">
        <v>5</v>
      </c>
      <c r="M6" s="162"/>
      <c r="N6" s="163" t="s">
        <v>73</v>
      </c>
      <c r="O6" s="179" t="s">
        <v>7</v>
      </c>
      <c r="P6" s="164" t="s">
        <v>74</v>
      </c>
    </row>
    <row r="7" spans="1:16" s="165" customFormat="1" ht="14.25" x14ac:dyDescent="0.25">
      <c r="A7" s="161"/>
      <c r="B7" s="166" t="s">
        <v>83</v>
      </c>
      <c r="C7" s="167" t="s">
        <v>76</v>
      </c>
      <c r="D7" s="168"/>
      <c r="E7" s="169" t="s">
        <v>82</v>
      </c>
      <c r="F7" s="168" t="s">
        <v>78</v>
      </c>
      <c r="G7" s="166" t="s">
        <v>83</v>
      </c>
      <c r="H7" s="167" t="s">
        <v>76</v>
      </c>
      <c r="I7" s="168"/>
      <c r="J7" s="169" t="s">
        <v>82</v>
      </c>
      <c r="K7" s="168" t="s">
        <v>78</v>
      </c>
      <c r="L7" s="166" t="s">
        <v>83</v>
      </c>
      <c r="M7" s="167" t="s">
        <v>76</v>
      </c>
      <c r="N7" s="168"/>
      <c r="O7" s="169" t="s">
        <v>82</v>
      </c>
      <c r="P7" s="170" t="s">
        <v>78</v>
      </c>
    </row>
    <row r="8" spans="1:16" s="165" customFormat="1" ht="14.25" x14ac:dyDescent="0.25">
      <c r="A8" s="171" t="s">
        <v>79</v>
      </c>
      <c r="B8" s="172" t="s">
        <v>80</v>
      </c>
      <c r="C8" s="173"/>
      <c r="D8" s="171" t="s">
        <v>81</v>
      </c>
      <c r="E8" s="174" t="s">
        <v>7</v>
      </c>
      <c r="F8" s="171" t="s">
        <v>6</v>
      </c>
      <c r="G8" s="172" t="s">
        <v>80</v>
      </c>
      <c r="H8" s="173"/>
      <c r="I8" s="171" t="s">
        <v>81</v>
      </c>
      <c r="J8" s="174" t="s">
        <v>7</v>
      </c>
      <c r="K8" s="171" t="s">
        <v>6</v>
      </c>
      <c r="L8" s="172" t="s">
        <v>80</v>
      </c>
      <c r="M8" s="173"/>
      <c r="N8" s="171" t="s">
        <v>81</v>
      </c>
      <c r="O8" s="174" t="s">
        <v>7</v>
      </c>
      <c r="P8" s="172" t="s">
        <v>6</v>
      </c>
    </row>
    <row r="9" spans="1:16" s="69" customFormat="1" ht="28.9" customHeight="1" x14ac:dyDescent="0.25">
      <c r="A9" s="18"/>
      <c r="B9" s="13" t="s">
        <v>301</v>
      </c>
      <c r="C9" s="230" t="s">
        <v>302</v>
      </c>
      <c r="D9" s="85">
        <v>159059</v>
      </c>
      <c r="E9" s="86">
        <v>3964.1731795804667</v>
      </c>
      <c r="F9" s="87">
        <v>100</v>
      </c>
      <c r="G9" s="13" t="s">
        <v>301</v>
      </c>
      <c r="H9" s="230" t="s">
        <v>302</v>
      </c>
      <c r="I9" s="85">
        <v>85730</v>
      </c>
      <c r="J9" s="86">
        <v>4705.2844301353352</v>
      </c>
      <c r="K9" s="87">
        <v>100</v>
      </c>
      <c r="L9" s="13" t="s">
        <v>301</v>
      </c>
      <c r="M9" s="230" t="s">
        <v>302</v>
      </c>
      <c r="N9" s="85">
        <v>73329</v>
      </c>
      <c r="O9" s="86">
        <v>3347.7156653590023</v>
      </c>
      <c r="P9" s="88">
        <v>100</v>
      </c>
    </row>
    <row r="10" spans="1:16" s="89" customFormat="1" ht="28.9" customHeight="1" x14ac:dyDescent="0.25">
      <c r="A10" s="18">
        <v>1</v>
      </c>
      <c r="B10" s="19" t="s">
        <v>303</v>
      </c>
      <c r="C10" s="230" t="s">
        <v>304</v>
      </c>
      <c r="D10" s="85">
        <v>34407</v>
      </c>
      <c r="E10" s="86">
        <v>857.51391992798347</v>
      </c>
      <c r="F10" s="54">
        <v>21.631595822933601</v>
      </c>
      <c r="G10" s="19" t="s">
        <v>303</v>
      </c>
      <c r="H10" s="230" t="s">
        <v>304</v>
      </c>
      <c r="I10" s="85">
        <v>20089</v>
      </c>
      <c r="J10" s="86">
        <v>1102.5832137756765</v>
      </c>
      <c r="K10" s="54">
        <v>23.4328706403826</v>
      </c>
      <c r="L10" s="19" t="s">
        <v>303</v>
      </c>
      <c r="M10" s="230" t="s">
        <v>304</v>
      </c>
      <c r="N10" s="85">
        <v>14318</v>
      </c>
      <c r="O10" s="86">
        <v>653.6648924246914</v>
      </c>
      <c r="P10" s="40">
        <v>19.525699245864502</v>
      </c>
    </row>
    <row r="11" spans="1:16" s="89" customFormat="1" ht="28.9" customHeight="1" x14ac:dyDescent="0.25">
      <c r="A11" s="18">
        <v>2</v>
      </c>
      <c r="B11" s="19" t="s">
        <v>305</v>
      </c>
      <c r="C11" s="230" t="s">
        <v>306</v>
      </c>
      <c r="D11" s="85">
        <v>18741</v>
      </c>
      <c r="E11" s="86">
        <v>467.07554780627015</v>
      </c>
      <c r="F11" s="54">
        <v>11.7824203597407</v>
      </c>
      <c r="G11" s="19" t="s">
        <v>305</v>
      </c>
      <c r="H11" s="230" t="s">
        <v>306</v>
      </c>
      <c r="I11" s="85">
        <v>9598</v>
      </c>
      <c r="J11" s="86">
        <v>526.78548886549561</v>
      </c>
      <c r="K11" s="54">
        <v>11.1956141374081</v>
      </c>
      <c r="L11" s="19" t="s">
        <v>305</v>
      </c>
      <c r="M11" s="230" t="s">
        <v>306</v>
      </c>
      <c r="N11" s="85">
        <v>9143</v>
      </c>
      <c r="O11" s="86">
        <v>417.40872408429618</v>
      </c>
      <c r="P11" s="40">
        <v>12.468464045602699</v>
      </c>
    </row>
    <row r="12" spans="1:16" s="89" customFormat="1" ht="28.9" customHeight="1" x14ac:dyDescent="0.25">
      <c r="A12" s="18">
        <v>3</v>
      </c>
      <c r="B12" s="19" t="s">
        <v>309</v>
      </c>
      <c r="C12" s="230" t="s">
        <v>310</v>
      </c>
      <c r="D12" s="85">
        <v>13090</v>
      </c>
      <c r="E12" s="86">
        <v>326.2376031579999</v>
      </c>
      <c r="F12" s="54">
        <v>8.2296506327841001</v>
      </c>
      <c r="G12" s="19" t="s">
        <v>309</v>
      </c>
      <c r="H12" s="230" t="s">
        <v>310</v>
      </c>
      <c r="I12" s="85">
        <v>7612</v>
      </c>
      <c r="J12" s="86">
        <v>417.78403221964504</v>
      </c>
      <c r="K12" s="54">
        <v>8.8790388428787992</v>
      </c>
      <c r="L12" s="19" t="s">
        <v>307</v>
      </c>
      <c r="M12" s="230" t="s">
        <v>308</v>
      </c>
      <c r="N12" s="85">
        <v>5687</v>
      </c>
      <c r="O12" s="86">
        <v>259.63069166218878</v>
      </c>
      <c r="P12" s="40">
        <v>7.7554582770799998</v>
      </c>
    </row>
    <row r="13" spans="1:16" s="89" customFormat="1" ht="28.9" customHeight="1" x14ac:dyDescent="0.25">
      <c r="A13" s="18">
        <v>4</v>
      </c>
      <c r="B13" s="19" t="s">
        <v>307</v>
      </c>
      <c r="C13" s="230" t="s">
        <v>308</v>
      </c>
      <c r="D13" s="85">
        <v>12661</v>
      </c>
      <c r="E13" s="86">
        <v>315.54578255030077</v>
      </c>
      <c r="F13" s="54">
        <v>7.9599393935584004</v>
      </c>
      <c r="G13" s="19" t="s">
        <v>307</v>
      </c>
      <c r="H13" s="230" t="s">
        <v>308</v>
      </c>
      <c r="I13" s="85">
        <v>6974</v>
      </c>
      <c r="J13" s="86">
        <v>382.76745148447247</v>
      </c>
      <c r="K13" s="54">
        <v>8.1348419456433003</v>
      </c>
      <c r="L13" s="19" t="s">
        <v>309</v>
      </c>
      <c r="M13" s="230" t="s">
        <v>310</v>
      </c>
      <c r="N13" s="85">
        <v>5478</v>
      </c>
      <c r="O13" s="86">
        <v>250.08913819684724</v>
      </c>
      <c r="P13" s="40">
        <v>7.4704414351757</v>
      </c>
    </row>
    <row r="14" spans="1:16" s="89" customFormat="1" ht="28.9" customHeight="1" x14ac:dyDescent="0.25">
      <c r="A14" s="18">
        <v>5</v>
      </c>
      <c r="B14" s="19" t="s">
        <v>311</v>
      </c>
      <c r="C14" s="230" t="s">
        <v>312</v>
      </c>
      <c r="D14" s="85">
        <v>10187</v>
      </c>
      <c r="E14" s="86">
        <v>253.88712478002637</v>
      </c>
      <c r="F14" s="54">
        <v>6.4045417109375</v>
      </c>
      <c r="G14" s="19" t="s">
        <v>313</v>
      </c>
      <c r="H14" s="230" t="s">
        <v>314</v>
      </c>
      <c r="I14" s="85">
        <v>5415</v>
      </c>
      <c r="J14" s="86">
        <v>297.20185686670754</v>
      </c>
      <c r="K14" s="54">
        <v>6.3163420039659002</v>
      </c>
      <c r="L14" s="19" t="s">
        <v>311</v>
      </c>
      <c r="M14" s="230" t="s">
        <v>312</v>
      </c>
      <c r="N14" s="85">
        <v>5390</v>
      </c>
      <c r="O14" s="86">
        <v>246.07164200091398</v>
      </c>
      <c r="P14" s="40">
        <v>7.3504343438476001</v>
      </c>
    </row>
    <row r="15" spans="1:16" s="89" customFormat="1" ht="28.9" customHeight="1" x14ac:dyDescent="0.25">
      <c r="A15" s="18">
        <v>6</v>
      </c>
      <c r="B15" s="19" t="s">
        <v>313</v>
      </c>
      <c r="C15" s="230" t="s">
        <v>314</v>
      </c>
      <c r="D15" s="85">
        <v>10079</v>
      </c>
      <c r="E15" s="86">
        <v>251.19547763403216</v>
      </c>
      <c r="F15" s="54">
        <v>6.3366423779855001</v>
      </c>
      <c r="G15" s="19" t="s">
        <v>311</v>
      </c>
      <c r="H15" s="230" t="s">
        <v>312</v>
      </c>
      <c r="I15" s="85">
        <v>4797</v>
      </c>
      <c r="J15" s="86">
        <v>263.28297458718305</v>
      </c>
      <c r="K15" s="54">
        <v>5.5954741630700999</v>
      </c>
      <c r="L15" s="19" t="s">
        <v>313</v>
      </c>
      <c r="M15" s="230" t="s">
        <v>314</v>
      </c>
      <c r="N15" s="85">
        <v>4664</v>
      </c>
      <c r="O15" s="86">
        <v>212.92729838446434</v>
      </c>
      <c r="P15" s="40">
        <v>6.3603758403906001</v>
      </c>
    </row>
    <row r="16" spans="1:16" s="89" customFormat="1" ht="28.9" customHeight="1" x14ac:dyDescent="0.25">
      <c r="A16" s="18">
        <v>7</v>
      </c>
      <c r="B16" s="19" t="s">
        <v>315</v>
      </c>
      <c r="C16" s="230" t="s">
        <v>316</v>
      </c>
      <c r="D16" s="85">
        <v>7565</v>
      </c>
      <c r="E16" s="86">
        <v>188.53991351338956</v>
      </c>
      <c r="F16" s="54">
        <v>4.7560967942712997</v>
      </c>
      <c r="G16" s="19" t="s">
        <v>319</v>
      </c>
      <c r="H16" s="230" t="s">
        <v>320</v>
      </c>
      <c r="I16" s="85">
        <v>4200</v>
      </c>
      <c r="J16" s="86">
        <v>230.51667568608897</v>
      </c>
      <c r="K16" s="54">
        <v>4.8991018313309</v>
      </c>
      <c r="L16" s="19" t="s">
        <v>315</v>
      </c>
      <c r="M16" s="230" t="s">
        <v>316</v>
      </c>
      <c r="N16" s="85">
        <v>4142</v>
      </c>
      <c r="O16" s="86">
        <v>189.09624140404188</v>
      </c>
      <c r="P16" s="40">
        <v>5.6485155941032996</v>
      </c>
    </row>
    <row r="17" spans="1:16" s="89" customFormat="1" ht="28.9" customHeight="1" x14ac:dyDescent="0.25">
      <c r="A17" s="18">
        <v>8</v>
      </c>
      <c r="B17" s="19" t="s">
        <v>319</v>
      </c>
      <c r="C17" s="230" t="s">
        <v>320</v>
      </c>
      <c r="D17" s="85">
        <v>6012</v>
      </c>
      <c r="E17" s="86">
        <v>149.83502446034345</v>
      </c>
      <c r="F17" s="54">
        <v>3.7797295343237001</v>
      </c>
      <c r="G17" s="19" t="s">
        <v>315</v>
      </c>
      <c r="H17" s="230" t="s">
        <v>316</v>
      </c>
      <c r="I17" s="85">
        <v>3423</v>
      </c>
      <c r="J17" s="86">
        <v>187.87109068416251</v>
      </c>
      <c r="K17" s="54">
        <v>3.9927679925346999</v>
      </c>
      <c r="L17" s="19" t="s">
        <v>321</v>
      </c>
      <c r="M17" s="230" t="s">
        <v>322</v>
      </c>
      <c r="N17" s="85">
        <v>2608</v>
      </c>
      <c r="O17" s="86">
        <v>119.06397817038659</v>
      </c>
      <c r="P17" s="40">
        <v>3.5565737975426002</v>
      </c>
    </row>
    <row r="18" spans="1:16" s="89" customFormat="1" ht="28.9" customHeight="1" x14ac:dyDescent="0.25">
      <c r="A18" s="18">
        <v>9</v>
      </c>
      <c r="B18" s="19" t="s">
        <v>321</v>
      </c>
      <c r="C18" s="230" t="s">
        <v>322</v>
      </c>
      <c r="D18" s="85">
        <v>5034</v>
      </c>
      <c r="E18" s="86">
        <v>125.46066419384046</v>
      </c>
      <c r="F18" s="54">
        <v>3.1648633525924001</v>
      </c>
      <c r="G18" s="19" t="s">
        <v>321</v>
      </c>
      <c r="H18" s="230" t="s">
        <v>322</v>
      </c>
      <c r="I18" s="85">
        <v>2426</v>
      </c>
      <c r="J18" s="86">
        <v>133.1508226701076</v>
      </c>
      <c r="K18" s="54">
        <v>2.8298145340021001</v>
      </c>
      <c r="L18" s="19" t="s">
        <v>325</v>
      </c>
      <c r="M18" s="230" t="s">
        <v>326</v>
      </c>
      <c r="N18" s="85">
        <v>1910</v>
      </c>
      <c r="O18" s="86">
        <v>87.197928798097536</v>
      </c>
      <c r="P18" s="40">
        <v>2.6046993685990998</v>
      </c>
    </row>
    <row r="19" spans="1:16" s="89" customFormat="1" ht="28.9" customHeight="1" x14ac:dyDescent="0.25">
      <c r="A19" s="18">
        <v>10</v>
      </c>
      <c r="B19" s="19" t="s">
        <v>317</v>
      </c>
      <c r="C19" s="230" t="s">
        <v>318</v>
      </c>
      <c r="D19" s="85">
        <v>3582</v>
      </c>
      <c r="E19" s="86">
        <v>89.272963675474074</v>
      </c>
      <c r="F19" s="54">
        <v>2.2519945429054999</v>
      </c>
      <c r="G19" s="19" t="s">
        <v>317</v>
      </c>
      <c r="H19" s="230" t="s">
        <v>318</v>
      </c>
      <c r="I19" s="85">
        <v>2204</v>
      </c>
      <c r="J19" s="86">
        <v>120.96636981241431</v>
      </c>
      <c r="K19" s="54">
        <v>2.5708620086318001</v>
      </c>
      <c r="L19" s="19" t="s">
        <v>319</v>
      </c>
      <c r="M19" s="230" t="s">
        <v>320</v>
      </c>
      <c r="N19" s="85">
        <v>1812</v>
      </c>
      <c r="O19" s="86">
        <v>82.72389894353546</v>
      </c>
      <c r="P19" s="40">
        <v>2.4710551078018002</v>
      </c>
    </row>
    <row r="20" spans="1:16" s="89" customFormat="1" ht="28.9" customHeight="1" x14ac:dyDescent="0.25">
      <c r="A20" s="18"/>
      <c r="B20" s="91"/>
      <c r="C20" s="230" t="s">
        <v>26</v>
      </c>
      <c r="D20" s="92">
        <v>37701</v>
      </c>
      <c r="E20" s="93">
        <v>939.60915788080638</v>
      </c>
      <c r="F20" s="55">
        <v>23.702525477967296</v>
      </c>
      <c r="G20" s="91"/>
      <c r="H20" s="230" t="s">
        <v>26</v>
      </c>
      <c r="I20" s="92">
        <v>18992</v>
      </c>
      <c r="J20" s="93">
        <v>1042.3744534833813</v>
      </c>
      <c r="K20" s="55">
        <v>22.15327190015164</v>
      </c>
      <c r="L20" s="91"/>
      <c r="M20" s="230" t="s">
        <v>26</v>
      </c>
      <c r="N20" s="92">
        <v>18177</v>
      </c>
      <c r="O20" s="93">
        <v>829.84123128953865</v>
      </c>
      <c r="P20" s="40">
        <v>24.788282943992144</v>
      </c>
    </row>
    <row r="21" spans="1:16" s="89" customFormat="1" ht="28.9" customHeight="1" x14ac:dyDescent="0.25">
      <c r="A21" s="23">
        <v>11</v>
      </c>
      <c r="B21" s="97" t="s">
        <v>325</v>
      </c>
      <c r="C21" s="236" t="s">
        <v>326</v>
      </c>
      <c r="D21" s="94">
        <v>3433</v>
      </c>
      <c r="E21" s="86">
        <v>85.559487520352477</v>
      </c>
      <c r="F21" s="54">
        <v>2.1583186113328998</v>
      </c>
      <c r="G21" s="97" t="s">
        <v>325</v>
      </c>
      <c r="H21" s="236" t="s">
        <v>326</v>
      </c>
      <c r="I21" s="94">
        <v>1523</v>
      </c>
      <c r="J21" s="86">
        <v>83.589737397598455</v>
      </c>
      <c r="K21" s="54">
        <v>1.7765076402660001</v>
      </c>
      <c r="L21" s="97" t="s">
        <v>329</v>
      </c>
      <c r="M21" s="236" t="s">
        <v>330</v>
      </c>
      <c r="N21" s="94">
        <v>1691</v>
      </c>
      <c r="O21" s="86">
        <v>77.1998416741272</v>
      </c>
      <c r="P21" s="64">
        <v>2.3060453572256998</v>
      </c>
    </row>
    <row r="22" spans="1:16" s="89" customFormat="1" ht="28.9" customHeight="1" x14ac:dyDescent="0.25">
      <c r="A22" s="18">
        <v>12</v>
      </c>
      <c r="B22" s="19" t="s">
        <v>329</v>
      </c>
      <c r="C22" s="230" t="s">
        <v>330</v>
      </c>
      <c r="D22" s="85">
        <v>3039</v>
      </c>
      <c r="E22" s="86">
        <v>75.739959969225495</v>
      </c>
      <c r="F22" s="54">
        <v>1.9106117855638001</v>
      </c>
      <c r="G22" s="19" t="s">
        <v>329</v>
      </c>
      <c r="H22" s="230" t="s">
        <v>330</v>
      </c>
      <c r="I22" s="85">
        <v>1348</v>
      </c>
      <c r="J22" s="86">
        <v>73.984875910678085</v>
      </c>
      <c r="K22" s="54">
        <v>1.5723783972937999</v>
      </c>
      <c r="L22" s="19" t="s">
        <v>317</v>
      </c>
      <c r="M22" s="230" t="s">
        <v>318</v>
      </c>
      <c r="N22" s="85">
        <v>1378</v>
      </c>
      <c r="O22" s="86">
        <v>62.910338159046283</v>
      </c>
      <c r="P22" s="40">
        <v>1.8792019528427</v>
      </c>
    </row>
    <row r="23" spans="1:16" s="89" customFormat="1" ht="28.9" customHeight="1" x14ac:dyDescent="0.25">
      <c r="A23" s="18">
        <v>13</v>
      </c>
      <c r="B23" s="19" t="s">
        <v>331</v>
      </c>
      <c r="C23" s="230" t="s">
        <v>332</v>
      </c>
      <c r="D23" s="85">
        <v>1970</v>
      </c>
      <c r="E23" s="86">
        <v>49.097637755634821</v>
      </c>
      <c r="F23" s="54">
        <v>1.2385341288453</v>
      </c>
      <c r="G23" s="19" t="s">
        <v>331</v>
      </c>
      <c r="H23" s="230" t="s">
        <v>332</v>
      </c>
      <c r="I23" s="85">
        <v>943</v>
      </c>
      <c r="J23" s="86">
        <v>51.756482183805218</v>
      </c>
      <c r="K23" s="54">
        <v>1.0999650064155</v>
      </c>
      <c r="L23" s="19" t="s">
        <v>331</v>
      </c>
      <c r="M23" s="230" t="s">
        <v>332</v>
      </c>
      <c r="N23" s="85">
        <v>1027</v>
      </c>
      <c r="O23" s="86">
        <v>46.886006741176004</v>
      </c>
      <c r="P23" s="40">
        <v>1.4005373044770999</v>
      </c>
    </row>
    <row r="24" spans="1:16" s="89" customFormat="1" ht="28.9" customHeight="1" x14ac:dyDescent="0.25">
      <c r="A24" s="18">
        <v>14</v>
      </c>
      <c r="B24" s="19" t="s">
        <v>323</v>
      </c>
      <c r="C24" s="230" t="s">
        <v>324</v>
      </c>
      <c r="D24" s="85">
        <v>1748</v>
      </c>
      <c r="E24" s="86">
        <v>43.564807511091203</v>
      </c>
      <c r="F24" s="54">
        <v>1.0989632777774001</v>
      </c>
      <c r="G24" s="19" t="s">
        <v>323</v>
      </c>
      <c r="H24" s="230" t="s">
        <v>324</v>
      </c>
      <c r="I24" s="85">
        <v>905</v>
      </c>
      <c r="J24" s="86">
        <v>49.670855118073938</v>
      </c>
      <c r="K24" s="54">
        <v>1.0556397993701001</v>
      </c>
      <c r="L24" s="19" t="s">
        <v>323</v>
      </c>
      <c r="M24" s="230" t="s">
        <v>324</v>
      </c>
      <c r="N24" s="85">
        <v>843</v>
      </c>
      <c r="O24" s="86">
        <v>38.485787422406403</v>
      </c>
      <c r="P24" s="40">
        <v>1.1496133862455999</v>
      </c>
    </row>
    <row r="25" spans="1:16" s="89" customFormat="1" ht="28.9" customHeight="1" x14ac:dyDescent="0.25">
      <c r="A25" s="27">
        <v>15</v>
      </c>
      <c r="B25" s="28" t="s">
        <v>367</v>
      </c>
      <c r="C25" s="233" t="s">
        <v>368</v>
      </c>
      <c r="D25" s="95">
        <v>1573</v>
      </c>
      <c r="E25" s="93">
        <v>39.203342228230241</v>
      </c>
      <c r="F25" s="55">
        <v>0.98894121049420003</v>
      </c>
      <c r="G25" s="28" t="s">
        <v>367</v>
      </c>
      <c r="H25" s="233" t="s">
        <v>368</v>
      </c>
      <c r="I25" s="96">
        <v>833</v>
      </c>
      <c r="J25" s="93">
        <v>45.719140677740981</v>
      </c>
      <c r="K25" s="55">
        <v>0.97165519654730004</v>
      </c>
      <c r="L25" s="28" t="s">
        <v>367</v>
      </c>
      <c r="M25" s="233" t="s">
        <v>368</v>
      </c>
      <c r="N25" s="96">
        <v>740</v>
      </c>
      <c r="O25" s="93">
        <v>33.783490738529935</v>
      </c>
      <c r="P25" s="51">
        <v>1.0091505407137999</v>
      </c>
    </row>
    <row r="26" spans="1:16" s="175" customFormat="1" ht="15.75" customHeight="1" x14ac:dyDescent="0.25">
      <c r="A26" s="11" t="s">
        <v>369</v>
      </c>
      <c r="B26" s="11"/>
      <c r="C26" s="32"/>
      <c r="D26" s="32"/>
      <c r="E26" s="32"/>
      <c r="F26" s="32"/>
      <c r="H26" s="32"/>
      <c r="I26" s="32"/>
      <c r="J26" s="32"/>
      <c r="K26" s="32"/>
      <c r="M26" s="32"/>
      <c r="N26" s="32"/>
      <c r="O26" s="32"/>
      <c r="P26" s="32"/>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82F76D-95A6-43B0-B841-4D64F2C169C1}">
  <dimension ref="A1:P26"/>
  <sheetViews>
    <sheetView view="pageBreakPreview" zoomScaleNormal="85" zoomScaleSheetLayoutView="100" workbookViewId="0">
      <selection sqref="A1:P2"/>
    </sheetView>
  </sheetViews>
  <sheetFormatPr defaultRowHeight="15.75" x14ac:dyDescent="0.25"/>
  <cols>
    <col min="1" max="1" width="3" style="75" customWidth="1"/>
    <col min="2" max="2" width="13.125" style="65" customWidth="1"/>
    <col min="3" max="3" width="19.875" style="185" customWidth="1"/>
    <col min="4" max="4" width="5.625" style="75" customWidth="1"/>
    <col min="5" max="5" width="6.5" style="75" customWidth="1"/>
    <col min="6" max="6" width="7.875" style="75" customWidth="1"/>
    <col min="7" max="7" width="13.125" style="65" customWidth="1"/>
    <col min="8" max="8" width="19.875" style="68" customWidth="1"/>
    <col min="9" max="9" width="6" style="75" customWidth="1"/>
    <col min="10" max="10" width="6.25" style="75" customWidth="1"/>
    <col min="11" max="11" width="7.875" style="75" customWidth="1"/>
    <col min="12" max="12" width="13.125" style="65" customWidth="1"/>
    <col min="13" max="13" width="19.875" style="68" customWidth="1"/>
    <col min="14" max="14" width="6.75" style="75" customWidth="1"/>
    <col min="15" max="15" width="6.875" style="75" customWidth="1"/>
    <col min="16" max="16" width="7.875" style="75" customWidth="1"/>
    <col min="17" max="16384" width="9" style="72"/>
  </cols>
  <sheetData>
    <row r="1" spans="1:16" x14ac:dyDescent="0.25">
      <c r="A1" s="279" t="s">
        <v>292</v>
      </c>
      <c r="B1" s="279"/>
      <c r="C1" s="279"/>
      <c r="D1" s="279"/>
      <c r="E1" s="279"/>
      <c r="F1" s="279"/>
      <c r="G1" s="279"/>
      <c r="H1" s="279"/>
      <c r="I1" s="279"/>
      <c r="J1" s="279"/>
      <c r="K1" s="279"/>
      <c r="L1" s="279"/>
      <c r="M1" s="279"/>
      <c r="N1" s="279"/>
      <c r="O1" s="279"/>
      <c r="P1" s="279"/>
    </row>
    <row r="2" spans="1:16" x14ac:dyDescent="0.25">
      <c r="A2" s="279"/>
      <c r="B2" s="279"/>
      <c r="C2" s="279"/>
      <c r="D2" s="279"/>
      <c r="E2" s="279"/>
      <c r="F2" s="279"/>
      <c r="G2" s="279"/>
      <c r="H2" s="279"/>
      <c r="I2" s="279"/>
      <c r="J2" s="279"/>
      <c r="K2" s="279"/>
      <c r="L2" s="279"/>
      <c r="M2" s="279"/>
      <c r="N2" s="279"/>
      <c r="O2" s="279"/>
      <c r="P2" s="279"/>
    </row>
    <row r="3" spans="1:16" ht="16.5" x14ac:dyDescent="0.25">
      <c r="A3" s="73" t="s">
        <v>300</v>
      </c>
      <c r="B3" s="183"/>
      <c r="C3" s="184"/>
      <c r="D3" s="74"/>
      <c r="E3" s="74"/>
      <c r="F3" s="183"/>
      <c r="G3" s="183"/>
      <c r="H3" s="70"/>
      <c r="I3" s="74"/>
      <c r="J3" s="74"/>
      <c r="K3" s="74"/>
      <c r="L3" s="183"/>
      <c r="M3" s="74"/>
      <c r="N3" s="74"/>
      <c r="O3" s="74"/>
      <c r="P3" s="184"/>
    </row>
    <row r="4" spans="1:16" x14ac:dyDescent="0.25">
      <c r="P4" s="186" t="s">
        <v>72</v>
      </c>
    </row>
    <row r="5" spans="1:16" s="11" customFormat="1" ht="14.25" x14ac:dyDescent="0.25">
      <c r="A5" s="3" t="s">
        <v>0</v>
      </c>
      <c r="B5" s="4"/>
      <c r="C5" s="60" t="s">
        <v>1</v>
      </c>
      <c r="D5" s="4"/>
      <c r="E5" s="5"/>
      <c r="F5" s="6"/>
      <c r="G5" s="4"/>
      <c r="H5" s="60" t="s">
        <v>2</v>
      </c>
      <c r="I5" s="4"/>
      <c r="J5" s="7"/>
      <c r="K5" s="8"/>
      <c r="L5" s="9"/>
      <c r="M5" s="60" t="s">
        <v>3</v>
      </c>
      <c r="N5" s="4"/>
      <c r="O5" s="7"/>
      <c r="P5" s="256"/>
    </row>
    <row r="6" spans="1:16" ht="14.25" customHeight="1" x14ac:dyDescent="0.25">
      <c r="A6" s="187"/>
      <c r="B6" s="67" t="s">
        <v>5</v>
      </c>
      <c r="C6" s="188"/>
      <c r="D6" s="189" t="s">
        <v>73</v>
      </c>
      <c r="E6" s="190" t="s">
        <v>7</v>
      </c>
      <c r="F6" s="189" t="s">
        <v>74</v>
      </c>
      <c r="G6" s="67" t="s">
        <v>5</v>
      </c>
      <c r="H6" s="188"/>
      <c r="I6" s="189" t="s">
        <v>73</v>
      </c>
      <c r="J6" s="190" t="s">
        <v>7</v>
      </c>
      <c r="K6" s="189" t="s">
        <v>74</v>
      </c>
      <c r="L6" s="67" t="s">
        <v>5</v>
      </c>
      <c r="M6" s="188"/>
      <c r="N6" s="189" t="s">
        <v>73</v>
      </c>
      <c r="O6" s="191" t="s">
        <v>7</v>
      </c>
      <c r="P6" s="192" t="s">
        <v>74</v>
      </c>
    </row>
    <row r="7" spans="1:16" ht="14.25" customHeight="1" x14ac:dyDescent="0.25">
      <c r="A7" s="187"/>
      <c r="B7" s="193" t="s">
        <v>83</v>
      </c>
      <c r="C7" s="194" t="s">
        <v>76</v>
      </c>
      <c r="D7" s="195"/>
      <c r="E7" s="196" t="s">
        <v>82</v>
      </c>
      <c r="F7" s="195" t="s">
        <v>78</v>
      </c>
      <c r="G7" s="193" t="s">
        <v>83</v>
      </c>
      <c r="H7" s="194" t="s">
        <v>76</v>
      </c>
      <c r="I7" s="195"/>
      <c r="J7" s="196" t="s">
        <v>82</v>
      </c>
      <c r="K7" s="195" t="s">
        <v>78</v>
      </c>
      <c r="L7" s="193" t="s">
        <v>83</v>
      </c>
      <c r="M7" s="194" t="s">
        <v>76</v>
      </c>
      <c r="N7" s="195"/>
      <c r="O7" s="196" t="s">
        <v>82</v>
      </c>
      <c r="P7" s="197" t="s">
        <v>78</v>
      </c>
    </row>
    <row r="8" spans="1:16" ht="14.25" customHeight="1" x14ac:dyDescent="0.25">
      <c r="A8" s="198" t="s">
        <v>79</v>
      </c>
      <c r="B8" s="199" t="s">
        <v>80</v>
      </c>
      <c r="C8" s="200"/>
      <c r="D8" s="198" t="s">
        <v>81</v>
      </c>
      <c r="E8" s="201" t="s">
        <v>7</v>
      </c>
      <c r="F8" s="198" t="s">
        <v>6</v>
      </c>
      <c r="G8" s="199" t="s">
        <v>80</v>
      </c>
      <c r="H8" s="200"/>
      <c r="I8" s="198" t="s">
        <v>81</v>
      </c>
      <c r="J8" s="201" t="s">
        <v>7</v>
      </c>
      <c r="K8" s="198" t="s">
        <v>6</v>
      </c>
      <c r="L8" s="199" t="s">
        <v>80</v>
      </c>
      <c r="M8" s="200"/>
      <c r="N8" s="198" t="s">
        <v>81</v>
      </c>
      <c r="O8" s="201" t="s">
        <v>7</v>
      </c>
      <c r="P8" s="199" t="s">
        <v>6</v>
      </c>
    </row>
    <row r="9" spans="1:16" ht="24.75" customHeight="1" x14ac:dyDescent="0.25">
      <c r="A9" s="103"/>
      <c r="B9" s="98" t="s">
        <v>301</v>
      </c>
      <c r="C9" s="237" t="s">
        <v>302</v>
      </c>
      <c r="D9" s="99">
        <v>1108</v>
      </c>
      <c r="E9" s="100">
        <v>31.885474741768661</v>
      </c>
      <c r="F9" s="101">
        <v>100</v>
      </c>
      <c r="G9" s="102" t="s">
        <v>301</v>
      </c>
      <c r="H9" s="237" t="s">
        <v>302</v>
      </c>
      <c r="I9" s="99">
        <v>641</v>
      </c>
      <c r="J9" s="100">
        <v>35.505580635333871</v>
      </c>
      <c r="K9" s="101">
        <v>100</v>
      </c>
      <c r="L9" s="102" t="s">
        <v>301</v>
      </c>
      <c r="M9" s="237" t="s">
        <v>302</v>
      </c>
      <c r="N9" s="99">
        <v>467</v>
      </c>
      <c r="O9" s="100">
        <v>27.970997609288286</v>
      </c>
      <c r="P9" s="100">
        <v>100</v>
      </c>
    </row>
    <row r="10" spans="1:16" ht="24.75" customHeight="1" x14ac:dyDescent="0.25">
      <c r="A10" s="103">
        <v>1</v>
      </c>
      <c r="B10" s="104" t="s">
        <v>370</v>
      </c>
      <c r="C10" s="237" t="s">
        <v>371</v>
      </c>
      <c r="D10" s="99">
        <v>328</v>
      </c>
      <c r="E10" s="100">
        <v>9.4390214037004689</v>
      </c>
      <c r="F10" s="105">
        <v>29.602888086642601</v>
      </c>
      <c r="G10" s="106" t="s">
        <v>370</v>
      </c>
      <c r="H10" s="237" t="s">
        <v>371</v>
      </c>
      <c r="I10" s="99">
        <v>184</v>
      </c>
      <c r="J10" s="100">
        <v>10.191929542747943</v>
      </c>
      <c r="K10" s="101">
        <v>28.7051482059282</v>
      </c>
      <c r="L10" s="106" t="s">
        <v>370</v>
      </c>
      <c r="M10" s="237" t="s">
        <v>371</v>
      </c>
      <c r="N10" s="99">
        <v>144</v>
      </c>
      <c r="O10" s="100">
        <v>8.6248900551124486</v>
      </c>
      <c r="P10" s="100">
        <v>30.835117773019299</v>
      </c>
    </row>
    <row r="11" spans="1:16" ht="24.75" customHeight="1" x14ac:dyDescent="0.25">
      <c r="A11" s="103">
        <v>2</v>
      </c>
      <c r="B11" s="104" t="s">
        <v>317</v>
      </c>
      <c r="C11" s="237" t="s">
        <v>318</v>
      </c>
      <c r="D11" s="99">
        <v>169</v>
      </c>
      <c r="E11" s="100">
        <v>4.8633982232481072</v>
      </c>
      <c r="F11" s="105">
        <v>15.2527075812274</v>
      </c>
      <c r="G11" s="106" t="s">
        <v>317</v>
      </c>
      <c r="H11" s="237" t="s">
        <v>318</v>
      </c>
      <c r="I11" s="99">
        <v>120</v>
      </c>
      <c r="J11" s="100">
        <v>6.6469105713573544</v>
      </c>
      <c r="K11" s="101">
        <v>18.720748829953202</v>
      </c>
      <c r="L11" s="106" t="s">
        <v>339</v>
      </c>
      <c r="M11" s="237" t="s">
        <v>340</v>
      </c>
      <c r="N11" s="99">
        <v>68</v>
      </c>
      <c r="O11" s="100">
        <v>4.0728647482475449</v>
      </c>
      <c r="P11" s="100">
        <v>14.5610278372591</v>
      </c>
    </row>
    <row r="12" spans="1:16" ht="24.75" customHeight="1" x14ac:dyDescent="0.25">
      <c r="A12" s="103">
        <v>3</v>
      </c>
      <c r="B12" s="104" t="s">
        <v>339</v>
      </c>
      <c r="C12" s="237" t="s">
        <v>340</v>
      </c>
      <c r="D12" s="99">
        <v>139</v>
      </c>
      <c r="E12" s="100">
        <v>4.0000730948608698</v>
      </c>
      <c r="F12" s="105">
        <v>12.5451263537906</v>
      </c>
      <c r="G12" s="106" t="s">
        <v>339</v>
      </c>
      <c r="H12" s="237" t="s">
        <v>340</v>
      </c>
      <c r="I12" s="99">
        <v>71</v>
      </c>
      <c r="J12" s="100">
        <v>3.9327554213864344</v>
      </c>
      <c r="K12" s="101">
        <v>11.076443057722299</v>
      </c>
      <c r="L12" s="106" t="s">
        <v>317</v>
      </c>
      <c r="M12" s="237" t="s">
        <v>318</v>
      </c>
      <c r="N12" s="99">
        <v>49</v>
      </c>
      <c r="O12" s="100">
        <v>2.9348584215313189</v>
      </c>
      <c r="P12" s="100">
        <v>10.4925053533191</v>
      </c>
    </row>
    <row r="13" spans="1:16" ht="24.75" customHeight="1" x14ac:dyDescent="0.25">
      <c r="A13" s="103">
        <v>4</v>
      </c>
      <c r="B13" s="104" t="s">
        <v>303</v>
      </c>
      <c r="C13" s="237" t="s">
        <v>304</v>
      </c>
      <c r="D13" s="99">
        <v>79</v>
      </c>
      <c r="E13" s="100">
        <v>2.2734228380863937</v>
      </c>
      <c r="F13" s="105">
        <v>7.1299638989170004</v>
      </c>
      <c r="G13" s="106" t="s">
        <v>303</v>
      </c>
      <c r="H13" s="237" t="s">
        <v>304</v>
      </c>
      <c r="I13" s="99">
        <v>43</v>
      </c>
      <c r="J13" s="100">
        <v>2.3818096214030522</v>
      </c>
      <c r="K13" s="101">
        <v>6.7082683307332003</v>
      </c>
      <c r="L13" s="106" t="s">
        <v>303</v>
      </c>
      <c r="M13" s="237" t="s">
        <v>304</v>
      </c>
      <c r="N13" s="99">
        <v>36</v>
      </c>
      <c r="O13" s="100">
        <v>2.1562225137781121</v>
      </c>
      <c r="P13" s="100">
        <v>7.7087794432547998</v>
      </c>
    </row>
    <row r="14" spans="1:16" ht="24.75" customHeight="1" x14ac:dyDescent="0.25">
      <c r="A14" s="103">
        <v>5</v>
      </c>
      <c r="B14" s="104" t="s">
        <v>327</v>
      </c>
      <c r="C14" s="237" t="s">
        <v>328</v>
      </c>
      <c r="D14" s="99">
        <v>49</v>
      </c>
      <c r="E14" s="100">
        <v>1.4100977096991556</v>
      </c>
      <c r="F14" s="105">
        <v>4.4223826714800998</v>
      </c>
      <c r="G14" s="106" t="s">
        <v>307</v>
      </c>
      <c r="H14" s="237" t="s">
        <v>308</v>
      </c>
      <c r="I14" s="99">
        <v>32</v>
      </c>
      <c r="J14" s="100">
        <v>1.7725094856952945</v>
      </c>
      <c r="K14" s="101">
        <v>4.9921996879875001</v>
      </c>
      <c r="L14" s="106" t="s">
        <v>327</v>
      </c>
      <c r="M14" s="237" t="s">
        <v>328</v>
      </c>
      <c r="N14" s="99">
        <v>24</v>
      </c>
      <c r="O14" s="100">
        <v>1.437481675852075</v>
      </c>
      <c r="P14" s="100">
        <v>5.1391862955032002</v>
      </c>
    </row>
    <row r="15" spans="1:16" ht="24.75" customHeight="1" x14ac:dyDescent="0.25">
      <c r="A15" s="103">
        <v>6</v>
      </c>
      <c r="B15" s="104" t="s">
        <v>307</v>
      </c>
      <c r="C15" s="237" t="s">
        <v>308</v>
      </c>
      <c r="D15" s="99">
        <v>48</v>
      </c>
      <c r="E15" s="100">
        <v>1.381320205419581</v>
      </c>
      <c r="F15" s="105">
        <v>4.3321299638989004</v>
      </c>
      <c r="G15" s="106" t="s">
        <v>327</v>
      </c>
      <c r="H15" s="237" t="s">
        <v>328</v>
      </c>
      <c r="I15" s="99">
        <v>25</v>
      </c>
      <c r="J15" s="100">
        <v>1.384773035699449</v>
      </c>
      <c r="K15" s="101">
        <v>3.9001560062401999</v>
      </c>
      <c r="L15" s="106" t="s">
        <v>305</v>
      </c>
      <c r="M15" s="237" t="s">
        <v>306</v>
      </c>
      <c r="N15" s="99">
        <v>16</v>
      </c>
      <c r="O15" s="100">
        <v>0.95832111723471647</v>
      </c>
      <c r="P15" s="100">
        <v>3.4261241970021001</v>
      </c>
    </row>
    <row r="16" spans="1:16" ht="24.75" customHeight="1" x14ac:dyDescent="0.25">
      <c r="A16" s="103">
        <v>7</v>
      </c>
      <c r="B16" s="104" t="s">
        <v>305</v>
      </c>
      <c r="C16" s="237" t="s">
        <v>306</v>
      </c>
      <c r="D16" s="99">
        <v>32</v>
      </c>
      <c r="E16" s="100">
        <v>0.92088013694638748</v>
      </c>
      <c r="F16" s="105">
        <v>2.8880866425992999</v>
      </c>
      <c r="G16" s="106" t="s">
        <v>305</v>
      </c>
      <c r="H16" s="237" t="s">
        <v>306</v>
      </c>
      <c r="I16" s="99">
        <v>16</v>
      </c>
      <c r="J16" s="100">
        <v>0.88625474284764727</v>
      </c>
      <c r="K16" s="101">
        <v>2.4960998439937998</v>
      </c>
      <c r="L16" s="106" t="s">
        <v>307</v>
      </c>
      <c r="M16" s="237" t="s">
        <v>308</v>
      </c>
      <c r="N16" s="99">
        <v>16</v>
      </c>
      <c r="O16" s="100">
        <v>0.95832111723471647</v>
      </c>
      <c r="P16" s="100">
        <v>3.4261241970021001</v>
      </c>
    </row>
    <row r="17" spans="1:16" ht="24.75" customHeight="1" x14ac:dyDescent="0.25">
      <c r="A17" s="103">
        <v>8</v>
      </c>
      <c r="B17" s="104" t="s">
        <v>372</v>
      </c>
      <c r="C17" s="237" t="s">
        <v>373</v>
      </c>
      <c r="D17" s="99">
        <v>16</v>
      </c>
      <c r="E17" s="100">
        <v>0.46044006847319374</v>
      </c>
      <c r="F17" s="105">
        <v>1.4440433212996</v>
      </c>
      <c r="G17" s="106" t="s">
        <v>309</v>
      </c>
      <c r="H17" s="237" t="s">
        <v>310</v>
      </c>
      <c r="I17" s="99">
        <v>10</v>
      </c>
      <c r="J17" s="100">
        <v>0.55390921427977957</v>
      </c>
      <c r="K17" s="101">
        <v>1.5600624024961001</v>
      </c>
      <c r="L17" s="106" t="s">
        <v>372</v>
      </c>
      <c r="M17" s="237" t="s">
        <v>373</v>
      </c>
      <c r="N17" s="99">
        <v>9</v>
      </c>
      <c r="O17" s="100">
        <v>0.53905562844452803</v>
      </c>
      <c r="P17" s="100">
        <v>1.9271948608137</v>
      </c>
    </row>
    <row r="18" spans="1:16" ht="24.75" customHeight="1" x14ac:dyDescent="0.25">
      <c r="A18" s="103">
        <v>9</v>
      </c>
      <c r="B18" s="104" t="s">
        <v>309</v>
      </c>
      <c r="C18" s="237" t="s">
        <v>310</v>
      </c>
      <c r="D18" s="99">
        <v>15</v>
      </c>
      <c r="E18" s="100">
        <v>0.43166256419361909</v>
      </c>
      <c r="F18" s="105">
        <v>1.3537906137183999</v>
      </c>
      <c r="G18" s="106" t="s">
        <v>341</v>
      </c>
      <c r="H18" s="237" t="s">
        <v>342</v>
      </c>
      <c r="I18" s="99">
        <v>10</v>
      </c>
      <c r="J18" s="100">
        <v>0.55390921427977957</v>
      </c>
      <c r="K18" s="101">
        <v>1.5600624024961001</v>
      </c>
      <c r="L18" s="106" t="s">
        <v>309</v>
      </c>
      <c r="M18" s="237" t="s">
        <v>310</v>
      </c>
      <c r="N18" s="99">
        <v>5</v>
      </c>
      <c r="O18" s="100">
        <v>0.29947534913584889</v>
      </c>
      <c r="P18" s="100">
        <v>1.0706638115631999</v>
      </c>
    </row>
    <row r="19" spans="1:16" ht="24.75" customHeight="1" x14ac:dyDescent="0.25">
      <c r="A19" s="103">
        <v>10</v>
      </c>
      <c r="B19" s="104" t="s">
        <v>341</v>
      </c>
      <c r="C19" s="237" t="s">
        <v>342</v>
      </c>
      <c r="D19" s="99">
        <v>14</v>
      </c>
      <c r="E19" s="100">
        <v>0.4028850599140445</v>
      </c>
      <c r="F19" s="105">
        <v>1.2635379061372001</v>
      </c>
      <c r="G19" s="106" t="s">
        <v>313</v>
      </c>
      <c r="H19" s="237" t="s">
        <v>314</v>
      </c>
      <c r="I19" s="99">
        <v>7</v>
      </c>
      <c r="J19" s="100">
        <v>0.38773644999584572</v>
      </c>
      <c r="K19" s="101">
        <v>1.0920436817473</v>
      </c>
      <c r="L19" s="106" t="s">
        <v>341</v>
      </c>
      <c r="M19" s="237" t="s">
        <v>342</v>
      </c>
      <c r="N19" s="99">
        <v>4</v>
      </c>
      <c r="O19" s="100">
        <v>0.23958027930867912</v>
      </c>
      <c r="P19" s="100">
        <v>0.85653104925050005</v>
      </c>
    </row>
    <row r="20" spans="1:16" ht="24.75" customHeight="1" x14ac:dyDescent="0.25">
      <c r="A20" s="103"/>
      <c r="B20" s="107"/>
      <c r="C20" s="238" t="s">
        <v>26</v>
      </c>
      <c r="D20" s="108">
        <v>219</v>
      </c>
      <c r="E20" s="109">
        <v>6.3022734372268383</v>
      </c>
      <c r="F20" s="202">
        <v>19.765342960288809</v>
      </c>
      <c r="G20" s="107"/>
      <c r="H20" s="238" t="s">
        <v>26</v>
      </c>
      <c r="I20" s="108">
        <v>123</v>
      </c>
      <c r="J20" s="109">
        <v>6.8130833356412888</v>
      </c>
      <c r="K20" s="110">
        <v>19.188767550702028</v>
      </c>
      <c r="L20" s="104"/>
      <c r="M20" s="238" t="s">
        <v>26</v>
      </c>
      <c r="N20" s="108">
        <v>96</v>
      </c>
      <c r="O20" s="109">
        <v>5.749926703408299</v>
      </c>
      <c r="P20" s="109">
        <v>20.556745182012847</v>
      </c>
    </row>
    <row r="21" spans="1:16" ht="24.75" customHeight="1" x14ac:dyDescent="0.25">
      <c r="A21" s="111">
        <v>11</v>
      </c>
      <c r="B21" s="112" t="s">
        <v>313</v>
      </c>
      <c r="C21" s="237" t="s">
        <v>314</v>
      </c>
      <c r="D21" s="113">
        <v>10</v>
      </c>
      <c r="E21" s="100">
        <v>0.28777504279574612</v>
      </c>
      <c r="F21" s="101">
        <v>0.90252707581229996</v>
      </c>
      <c r="G21" s="112" t="s">
        <v>372</v>
      </c>
      <c r="H21" s="237" t="s">
        <v>373</v>
      </c>
      <c r="I21" s="113">
        <v>7</v>
      </c>
      <c r="J21" s="100">
        <v>0.38773644999584572</v>
      </c>
      <c r="K21" s="101">
        <v>1.0920436817473</v>
      </c>
      <c r="L21" s="112" t="s">
        <v>313</v>
      </c>
      <c r="M21" s="237" t="s">
        <v>314</v>
      </c>
      <c r="N21" s="113">
        <v>3</v>
      </c>
      <c r="O21" s="100">
        <v>0.17968520948150932</v>
      </c>
      <c r="P21" s="100">
        <v>0.64239828693790002</v>
      </c>
    </row>
    <row r="22" spans="1:16" ht="24.75" customHeight="1" x14ac:dyDescent="0.25">
      <c r="A22" s="114">
        <v>12</v>
      </c>
      <c r="B22" s="104" t="s">
        <v>343</v>
      </c>
      <c r="C22" s="237" t="s">
        <v>270</v>
      </c>
      <c r="D22" s="99">
        <v>6</v>
      </c>
      <c r="E22" s="100">
        <v>0.1726650256774476</v>
      </c>
      <c r="F22" s="101">
        <v>0.54151624548739996</v>
      </c>
      <c r="G22" s="104" t="s">
        <v>331</v>
      </c>
      <c r="H22" s="237" t="s">
        <v>332</v>
      </c>
      <c r="I22" s="99">
        <v>5</v>
      </c>
      <c r="J22" s="100">
        <v>0.27695460713988979</v>
      </c>
      <c r="K22" s="101">
        <v>0.78003120124799996</v>
      </c>
      <c r="L22" s="104" t="s">
        <v>346</v>
      </c>
      <c r="M22" s="237" t="s">
        <v>347</v>
      </c>
      <c r="N22" s="99">
        <v>2</v>
      </c>
      <c r="O22" s="100">
        <v>0.1197901396543396</v>
      </c>
      <c r="P22" s="100">
        <v>0.42826552462529999</v>
      </c>
    </row>
    <row r="23" spans="1:16" ht="24.75" customHeight="1" x14ac:dyDescent="0.25">
      <c r="A23" s="114">
        <v>13</v>
      </c>
      <c r="B23" s="104" t="s">
        <v>331</v>
      </c>
      <c r="C23" s="237" t="s">
        <v>332</v>
      </c>
      <c r="D23" s="99">
        <v>5</v>
      </c>
      <c r="E23" s="100">
        <v>0.143887521397873</v>
      </c>
      <c r="F23" s="101">
        <v>0.45126353790610002</v>
      </c>
      <c r="G23" s="104" t="s">
        <v>343</v>
      </c>
      <c r="H23" s="237" t="s">
        <v>270</v>
      </c>
      <c r="I23" s="99">
        <v>4</v>
      </c>
      <c r="J23" s="100">
        <v>0.22156368571191179</v>
      </c>
      <c r="K23" s="101">
        <v>0.62402496099839999</v>
      </c>
      <c r="L23" s="104" t="s">
        <v>343</v>
      </c>
      <c r="M23" s="237" t="s">
        <v>270</v>
      </c>
      <c r="N23" s="99">
        <v>2</v>
      </c>
      <c r="O23" s="100">
        <v>0.1197901396543396</v>
      </c>
      <c r="P23" s="100">
        <v>0.42826552462529999</v>
      </c>
    </row>
    <row r="24" spans="1:16" ht="24.75" customHeight="1" x14ac:dyDescent="0.25">
      <c r="A24" s="114">
        <v>14</v>
      </c>
      <c r="B24" s="104" t="s">
        <v>374</v>
      </c>
      <c r="C24" s="237" t="s">
        <v>375</v>
      </c>
      <c r="D24" s="99">
        <v>4</v>
      </c>
      <c r="E24" s="100">
        <v>0.11511001711829841</v>
      </c>
      <c r="F24" s="101">
        <v>0.3610108303249</v>
      </c>
      <c r="G24" s="104" t="s">
        <v>319</v>
      </c>
      <c r="H24" s="237" t="s">
        <v>320</v>
      </c>
      <c r="I24" s="99">
        <v>3</v>
      </c>
      <c r="J24" s="100">
        <v>0.1661727642839339</v>
      </c>
      <c r="K24" s="101">
        <v>0.46801872074880002</v>
      </c>
      <c r="L24" s="104" t="s">
        <v>344</v>
      </c>
      <c r="M24" s="237" t="s">
        <v>345</v>
      </c>
      <c r="N24" s="99">
        <v>2</v>
      </c>
      <c r="O24" s="100">
        <v>0.1197901396543396</v>
      </c>
      <c r="P24" s="100">
        <v>0.42826552462529999</v>
      </c>
    </row>
    <row r="25" spans="1:16" ht="24.75" customHeight="1" x14ac:dyDescent="0.25">
      <c r="A25" s="115">
        <v>15</v>
      </c>
      <c r="B25" s="107" t="s">
        <v>344</v>
      </c>
      <c r="C25" s="238" t="s">
        <v>345</v>
      </c>
      <c r="D25" s="116">
        <v>3</v>
      </c>
      <c r="E25" s="109">
        <v>8.6332512838723799E-2</v>
      </c>
      <c r="F25" s="110">
        <v>0.27075812274369998</v>
      </c>
      <c r="G25" s="107" t="s">
        <v>374</v>
      </c>
      <c r="H25" s="238" t="s">
        <v>375</v>
      </c>
      <c r="I25" s="117">
        <v>2</v>
      </c>
      <c r="J25" s="109">
        <v>0.11078184285595589</v>
      </c>
      <c r="K25" s="110">
        <v>0.3120124804992</v>
      </c>
      <c r="L25" s="107" t="s">
        <v>374</v>
      </c>
      <c r="M25" s="238" t="s">
        <v>375</v>
      </c>
      <c r="N25" s="117">
        <v>2</v>
      </c>
      <c r="O25" s="109">
        <v>0.1197901396543396</v>
      </c>
      <c r="P25" s="109">
        <v>0.42826552462529999</v>
      </c>
    </row>
    <row r="26" spans="1:16" s="205" customFormat="1" ht="16.5" x14ac:dyDescent="0.25">
      <c r="A26" s="66" t="s">
        <v>376</v>
      </c>
      <c r="B26" s="66"/>
      <c r="C26" s="203"/>
      <c r="D26" s="203"/>
      <c r="E26" s="203"/>
      <c r="F26" s="203"/>
      <c r="G26" s="204"/>
      <c r="H26" s="203"/>
      <c r="I26" s="203"/>
      <c r="J26" s="203"/>
      <c r="K26" s="203"/>
      <c r="L26" s="204"/>
      <c r="M26" s="203"/>
      <c r="N26" s="203"/>
      <c r="O26" s="203"/>
      <c r="P26" s="203"/>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5"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B7728A-51F2-4888-A742-E8CD66C5882B}">
  <dimension ref="A1:P26"/>
  <sheetViews>
    <sheetView view="pageBreakPreview" zoomScaleNormal="100" zoomScaleSheetLayoutView="100" workbookViewId="0">
      <selection activeCell="C21" sqref="C21"/>
    </sheetView>
  </sheetViews>
  <sheetFormatPr defaultRowHeight="15.75" x14ac:dyDescent="0.25"/>
  <cols>
    <col min="1" max="1" width="3" style="75" customWidth="1"/>
    <col min="2" max="2" width="13.125" style="65" customWidth="1"/>
    <col min="3" max="3" width="19.875" style="185" customWidth="1"/>
    <col min="4" max="4" width="5.625" style="75" customWidth="1"/>
    <col min="5" max="5" width="6.5" style="75" customWidth="1"/>
    <col min="6" max="6" width="7.875" style="75" customWidth="1"/>
    <col min="7" max="7" width="13.125" style="65" customWidth="1"/>
    <col min="8" max="8" width="19.875" style="68" customWidth="1"/>
    <col min="9" max="9" width="6" style="75" customWidth="1"/>
    <col min="10" max="10" width="6.25" style="75" customWidth="1"/>
    <col min="11" max="11" width="7.875" style="75" customWidth="1"/>
    <col min="12" max="12" width="13.125" style="65" customWidth="1"/>
    <col min="13" max="13" width="19.875" style="68" customWidth="1"/>
    <col min="14" max="14" width="6.75" style="75" customWidth="1"/>
    <col min="15" max="15" width="6.875" style="75" customWidth="1"/>
    <col min="16" max="16" width="7.875" style="75" customWidth="1"/>
    <col min="17" max="16384" width="9" style="72"/>
  </cols>
  <sheetData>
    <row r="1" spans="1:16" x14ac:dyDescent="0.25">
      <c r="A1" s="279" t="s">
        <v>293</v>
      </c>
      <c r="B1" s="279"/>
      <c r="C1" s="279"/>
      <c r="D1" s="279"/>
      <c r="E1" s="279"/>
      <c r="F1" s="279"/>
      <c r="G1" s="279"/>
      <c r="H1" s="279"/>
      <c r="I1" s="279"/>
      <c r="J1" s="279"/>
      <c r="K1" s="279"/>
      <c r="L1" s="279"/>
      <c r="M1" s="279"/>
      <c r="N1" s="279"/>
      <c r="O1" s="279"/>
      <c r="P1" s="279"/>
    </row>
    <row r="2" spans="1:16" x14ac:dyDescent="0.25">
      <c r="A2" s="279"/>
      <c r="B2" s="279"/>
      <c r="C2" s="279"/>
      <c r="D2" s="279"/>
      <c r="E2" s="279"/>
      <c r="F2" s="279"/>
      <c r="G2" s="279"/>
      <c r="H2" s="279"/>
      <c r="I2" s="279"/>
      <c r="J2" s="279"/>
      <c r="K2" s="279"/>
      <c r="L2" s="279"/>
      <c r="M2" s="279"/>
      <c r="N2" s="279"/>
      <c r="O2" s="279"/>
      <c r="P2" s="279"/>
    </row>
    <row r="3" spans="1:16" ht="16.5" x14ac:dyDescent="0.25">
      <c r="A3" s="73" t="s">
        <v>300</v>
      </c>
      <c r="B3" s="183"/>
      <c r="C3" s="184"/>
      <c r="D3" s="74"/>
      <c r="E3" s="74"/>
      <c r="F3" s="183"/>
      <c r="G3" s="183"/>
      <c r="H3" s="74"/>
      <c r="I3" s="74"/>
      <c r="J3" s="74"/>
      <c r="K3" s="74"/>
      <c r="L3" s="183"/>
      <c r="M3" s="74"/>
      <c r="N3" s="74"/>
      <c r="O3" s="74"/>
      <c r="P3" s="184"/>
    </row>
    <row r="4" spans="1:16" x14ac:dyDescent="0.25">
      <c r="P4" s="186" t="s">
        <v>72</v>
      </c>
    </row>
    <row r="5" spans="1:16" s="11" customFormat="1" ht="14.25" x14ac:dyDescent="0.25">
      <c r="A5" s="3" t="s">
        <v>0</v>
      </c>
      <c r="B5" s="4"/>
      <c r="C5" s="60" t="s">
        <v>1</v>
      </c>
      <c r="D5" s="4"/>
      <c r="E5" s="5"/>
      <c r="F5" s="6"/>
      <c r="G5" s="4"/>
      <c r="H5" s="60" t="s">
        <v>2</v>
      </c>
      <c r="I5" s="4"/>
      <c r="J5" s="7"/>
      <c r="K5" s="8"/>
      <c r="L5" s="9"/>
      <c r="M5" s="60" t="s">
        <v>3</v>
      </c>
      <c r="N5" s="4"/>
      <c r="O5" s="7"/>
      <c r="P5" s="256"/>
    </row>
    <row r="6" spans="1:16" ht="14.25" customHeight="1" x14ac:dyDescent="0.25">
      <c r="A6" s="187"/>
      <c r="B6" s="67" t="s">
        <v>5</v>
      </c>
      <c r="C6" s="188"/>
      <c r="D6" s="189" t="s">
        <v>73</v>
      </c>
      <c r="E6" s="190" t="s">
        <v>7</v>
      </c>
      <c r="F6" s="189" t="s">
        <v>74</v>
      </c>
      <c r="G6" s="67" t="s">
        <v>5</v>
      </c>
      <c r="H6" s="188"/>
      <c r="I6" s="189" t="s">
        <v>73</v>
      </c>
      <c r="J6" s="190" t="s">
        <v>7</v>
      </c>
      <c r="K6" s="189" t="s">
        <v>74</v>
      </c>
      <c r="L6" s="67" t="s">
        <v>5</v>
      </c>
      <c r="M6" s="188"/>
      <c r="N6" s="189" t="s">
        <v>73</v>
      </c>
      <c r="O6" s="191" t="s">
        <v>7</v>
      </c>
      <c r="P6" s="192" t="s">
        <v>74</v>
      </c>
    </row>
    <row r="7" spans="1:16" ht="14.25" customHeight="1" x14ac:dyDescent="0.25">
      <c r="A7" s="187"/>
      <c r="B7" s="193" t="s">
        <v>83</v>
      </c>
      <c r="C7" s="194" t="s">
        <v>76</v>
      </c>
      <c r="D7" s="195"/>
      <c r="E7" s="196" t="s">
        <v>82</v>
      </c>
      <c r="F7" s="195" t="s">
        <v>78</v>
      </c>
      <c r="G7" s="193" t="s">
        <v>83</v>
      </c>
      <c r="H7" s="194" t="s">
        <v>76</v>
      </c>
      <c r="I7" s="195"/>
      <c r="J7" s="196" t="s">
        <v>82</v>
      </c>
      <c r="K7" s="195" t="s">
        <v>78</v>
      </c>
      <c r="L7" s="193" t="s">
        <v>83</v>
      </c>
      <c r="M7" s="194" t="s">
        <v>76</v>
      </c>
      <c r="N7" s="195"/>
      <c r="O7" s="196" t="s">
        <v>82</v>
      </c>
      <c r="P7" s="197" t="s">
        <v>78</v>
      </c>
    </row>
    <row r="8" spans="1:16" ht="14.25" customHeight="1" x14ac:dyDescent="0.25">
      <c r="A8" s="198" t="s">
        <v>79</v>
      </c>
      <c r="B8" s="199" t="s">
        <v>80</v>
      </c>
      <c r="C8" s="200"/>
      <c r="D8" s="198" t="s">
        <v>81</v>
      </c>
      <c r="E8" s="201" t="s">
        <v>7</v>
      </c>
      <c r="F8" s="198" t="s">
        <v>6</v>
      </c>
      <c r="G8" s="199" t="s">
        <v>80</v>
      </c>
      <c r="H8" s="200"/>
      <c r="I8" s="198" t="s">
        <v>81</v>
      </c>
      <c r="J8" s="201" t="s">
        <v>7</v>
      </c>
      <c r="K8" s="198" t="s">
        <v>6</v>
      </c>
      <c r="L8" s="199" t="s">
        <v>80</v>
      </c>
      <c r="M8" s="200"/>
      <c r="N8" s="198" t="s">
        <v>81</v>
      </c>
      <c r="O8" s="201" t="s">
        <v>7</v>
      </c>
      <c r="P8" s="199" t="s">
        <v>6</v>
      </c>
    </row>
    <row r="9" spans="1:16" ht="24.75" customHeight="1" x14ac:dyDescent="0.25">
      <c r="A9" s="103"/>
      <c r="B9" s="98" t="s">
        <v>301</v>
      </c>
      <c r="C9" s="237" t="s">
        <v>302</v>
      </c>
      <c r="D9" s="99">
        <v>867</v>
      </c>
      <c r="E9" s="118">
        <v>38.025181705107038</v>
      </c>
      <c r="F9" s="101">
        <v>100</v>
      </c>
      <c r="G9" s="102" t="s">
        <v>301</v>
      </c>
      <c r="H9" s="237" t="s">
        <v>302</v>
      </c>
      <c r="I9" s="99">
        <v>484</v>
      </c>
      <c r="J9" s="118">
        <v>40.969053551377861</v>
      </c>
      <c r="K9" s="101">
        <v>100</v>
      </c>
      <c r="L9" s="102" t="s">
        <v>301</v>
      </c>
      <c r="M9" s="237" t="s">
        <v>302</v>
      </c>
      <c r="N9" s="99">
        <v>383</v>
      </c>
      <c r="O9" s="118">
        <v>34.859744140400124</v>
      </c>
      <c r="P9" s="118">
        <v>100</v>
      </c>
    </row>
    <row r="10" spans="1:16" ht="24.75" customHeight="1" x14ac:dyDescent="0.25">
      <c r="A10" s="103">
        <v>1</v>
      </c>
      <c r="B10" s="104" t="s">
        <v>370</v>
      </c>
      <c r="C10" s="237" t="s">
        <v>371</v>
      </c>
      <c r="D10" s="99">
        <v>327</v>
      </c>
      <c r="E10" s="100">
        <v>14.341677528915804</v>
      </c>
      <c r="F10" s="101">
        <v>37.716262975778598</v>
      </c>
      <c r="G10" s="106" t="s">
        <v>370</v>
      </c>
      <c r="H10" s="237" t="s">
        <v>371</v>
      </c>
      <c r="I10" s="99">
        <v>183</v>
      </c>
      <c r="J10" s="100">
        <v>15.490365289054026</v>
      </c>
      <c r="K10" s="101">
        <v>37.809917355371901</v>
      </c>
      <c r="L10" s="106" t="s">
        <v>370</v>
      </c>
      <c r="M10" s="237" t="s">
        <v>371</v>
      </c>
      <c r="N10" s="99">
        <v>144</v>
      </c>
      <c r="O10" s="100">
        <v>13.106535655920672</v>
      </c>
      <c r="P10" s="100">
        <v>37.597911227154</v>
      </c>
    </row>
    <row r="11" spans="1:16" ht="24.75" customHeight="1" x14ac:dyDescent="0.25">
      <c r="A11" s="103">
        <v>2</v>
      </c>
      <c r="B11" s="104" t="s">
        <v>339</v>
      </c>
      <c r="C11" s="237" t="s">
        <v>340</v>
      </c>
      <c r="D11" s="99">
        <v>133</v>
      </c>
      <c r="E11" s="100">
        <v>5.8331593619137676</v>
      </c>
      <c r="F11" s="101">
        <v>15.340253748558199</v>
      </c>
      <c r="G11" s="106" t="s">
        <v>339</v>
      </c>
      <c r="H11" s="237" t="s">
        <v>340</v>
      </c>
      <c r="I11" s="99">
        <v>68</v>
      </c>
      <c r="J11" s="100">
        <v>5.7559827303588724</v>
      </c>
      <c r="K11" s="101">
        <v>14.049586776859501</v>
      </c>
      <c r="L11" s="106" t="s">
        <v>339</v>
      </c>
      <c r="M11" s="237" t="s">
        <v>340</v>
      </c>
      <c r="N11" s="99">
        <v>65</v>
      </c>
      <c r="O11" s="100">
        <v>5.9161445669086365</v>
      </c>
      <c r="P11" s="100">
        <v>16.971279373368102</v>
      </c>
    </row>
    <row r="12" spans="1:16" ht="24.75" customHeight="1" x14ac:dyDescent="0.25">
      <c r="A12" s="103">
        <v>3</v>
      </c>
      <c r="B12" s="104" t="s">
        <v>317</v>
      </c>
      <c r="C12" s="237" t="s">
        <v>318</v>
      </c>
      <c r="D12" s="99">
        <v>81</v>
      </c>
      <c r="E12" s="100">
        <v>3.5525256264286855</v>
      </c>
      <c r="F12" s="101">
        <v>9.3425605536332004</v>
      </c>
      <c r="G12" s="106" t="s">
        <v>317</v>
      </c>
      <c r="H12" s="237" t="s">
        <v>318</v>
      </c>
      <c r="I12" s="99">
        <v>51</v>
      </c>
      <c r="J12" s="100">
        <v>4.316987047769155</v>
      </c>
      <c r="K12" s="101">
        <v>10.537190082644599</v>
      </c>
      <c r="L12" s="106" t="s">
        <v>317</v>
      </c>
      <c r="M12" s="237" t="s">
        <v>318</v>
      </c>
      <c r="N12" s="99">
        <v>30</v>
      </c>
      <c r="O12" s="100">
        <v>2.7305282616501398</v>
      </c>
      <c r="P12" s="100">
        <v>7.8328981723237998</v>
      </c>
    </row>
    <row r="13" spans="1:16" ht="24.75" customHeight="1" x14ac:dyDescent="0.25">
      <c r="A13" s="103">
        <v>4</v>
      </c>
      <c r="B13" s="104" t="s">
        <v>303</v>
      </c>
      <c r="C13" s="237" t="s">
        <v>304</v>
      </c>
      <c r="D13" s="99">
        <v>46</v>
      </c>
      <c r="E13" s="100">
        <v>2.0174836890829573</v>
      </c>
      <c r="F13" s="101">
        <v>5.3056516724337</v>
      </c>
      <c r="G13" s="106" t="s">
        <v>307</v>
      </c>
      <c r="H13" s="237" t="s">
        <v>308</v>
      </c>
      <c r="I13" s="99">
        <v>26</v>
      </c>
      <c r="J13" s="100">
        <v>2.2008169263136867</v>
      </c>
      <c r="K13" s="101">
        <v>5.3719008264463</v>
      </c>
      <c r="L13" s="106" t="s">
        <v>303</v>
      </c>
      <c r="M13" s="237" t="s">
        <v>304</v>
      </c>
      <c r="N13" s="99">
        <v>22</v>
      </c>
      <c r="O13" s="100">
        <v>2.0023873918767698</v>
      </c>
      <c r="P13" s="100">
        <v>5.7441253263708001</v>
      </c>
    </row>
    <row r="14" spans="1:16" ht="24.75" customHeight="1" x14ac:dyDescent="0.25">
      <c r="A14" s="103">
        <v>5</v>
      </c>
      <c r="B14" s="104" t="s">
        <v>307</v>
      </c>
      <c r="C14" s="237" t="s">
        <v>308</v>
      </c>
      <c r="D14" s="99">
        <v>40</v>
      </c>
      <c r="E14" s="100">
        <v>1.7543336426808323</v>
      </c>
      <c r="F14" s="101">
        <v>4.6136101499422999</v>
      </c>
      <c r="G14" s="106" t="s">
        <v>303</v>
      </c>
      <c r="H14" s="237" t="s">
        <v>304</v>
      </c>
      <c r="I14" s="99">
        <v>24</v>
      </c>
      <c r="J14" s="100">
        <v>2.0315233165972493</v>
      </c>
      <c r="K14" s="101">
        <v>4.9586776859504003</v>
      </c>
      <c r="L14" s="106" t="s">
        <v>307</v>
      </c>
      <c r="M14" s="237" t="s">
        <v>308</v>
      </c>
      <c r="N14" s="99">
        <v>14</v>
      </c>
      <c r="O14" s="100">
        <v>1.2742465221033987</v>
      </c>
      <c r="P14" s="100">
        <v>3.6553524804177999</v>
      </c>
    </row>
    <row r="15" spans="1:16" ht="24.75" customHeight="1" x14ac:dyDescent="0.25">
      <c r="A15" s="103">
        <v>6</v>
      </c>
      <c r="B15" s="104" t="s">
        <v>305</v>
      </c>
      <c r="C15" s="237" t="s">
        <v>306</v>
      </c>
      <c r="D15" s="99">
        <v>24</v>
      </c>
      <c r="E15" s="100">
        <v>1.0526001856084994</v>
      </c>
      <c r="F15" s="101">
        <v>2.7681660899653999</v>
      </c>
      <c r="G15" s="106" t="s">
        <v>305</v>
      </c>
      <c r="H15" s="237" t="s">
        <v>306</v>
      </c>
      <c r="I15" s="99">
        <v>12</v>
      </c>
      <c r="J15" s="100">
        <v>1.0157616582986246</v>
      </c>
      <c r="K15" s="101">
        <v>2.4793388429752001</v>
      </c>
      <c r="L15" s="106" t="s">
        <v>305</v>
      </c>
      <c r="M15" s="237" t="s">
        <v>306</v>
      </c>
      <c r="N15" s="99">
        <v>12</v>
      </c>
      <c r="O15" s="100">
        <v>1.0922113046600559</v>
      </c>
      <c r="P15" s="100">
        <v>3.1331592689295</v>
      </c>
    </row>
    <row r="16" spans="1:16" ht="24.75" customHeight="1" x14ac:dyDescent="0.25">
      <c r="A16" s="103">
        <v>7</v>
      </c>
      <c r="B16" s="104" t="s">
        <v>372</v>
      </c>
      <c r="C16" s="237" t="s">
        <v>373</v>
      </c>
      <c r="D16" s="99">
        <v>16</v>
      </c>
      <c r="E16" s="100">
        <v>0.70173345707233292</v>
      </c>
      <c r="F16" s="101">
        <v>1.8454440599769</v>
      </c>
      <c r="G16" s="106" t="s">
        <v>309</v>
      </c>
      <c r="H16" s="237" t="s">
        <v>310</v>
      </c>
      <c r="I16" s="99">
        <v>9</v>
      </c>
      <c r="J16" s="100">
        <v>0.76182124372396842</v>
      </c>
      <c r="K16" s="101">
        <v>1.8595041322314001</v>
      </c>
      <c r="L16" s="106" t="s">
        <v>372</v>
      </c>
      <c r="M16" s="237" t="s">
        <v>373</v>
      </c>
      <c r="N16" s="99">
        <v>9</v>
      </c>
      <c r="O16" s="100">
        <v>0.81915847849504198</v>
      </c>
      <c r="P16" s="100">
        <v>2.3498694516971002</v>
      </c>
    </row>
    <row r="17" spans="1:16" ht="24.75" customHeight="1" x14ac:dyDescent="0.25">
      <c r="A17" s="103">
        <v>8</v>
      </c>
      <c r="B17" s="104" t="s">
        <v>341</v>
      </c>
      <c r="C17" s="237" t="s">
        <v>342</v>
      </c>
      <c r="D17" s="99">
        <v>13</v>
      </c>
      <c r="E17" s="100">
        <v>0.57015843387127052</v>
      </c>
      <c r="F17" s="101">
        <v>1.4994232987313001</v>
      </c>
      <c r="G17" s="106" t="s">
        <v>341</v>
      </c>
      <c r="H17" s="237" t="s">
        <v>342</v>
      </c>
      <c r="I17" s="99">
        <v>9</v>
      </c>
      <c r="J17" s="100">
        <v>0.76182124372396842</v>
      </c>
      <c r="K17" s="101">
        <v>1.8595041322314001</v>
      </c>
      <c r="L17" s="106" t="s">
        <v>341</v>
      </c>
      <c r="M17" s="237" t="s">
        <v>342</v>
      </c>
      <c r="N17" s="99">
        <v>4</v>
      </c>
      <c r="O17" s="100">
        <v>0.36407043488668539</v>
      </c>
      <c r="P17" s="100">
        <v>1.0443864229765001</v>
      </c>
    </row>
    <row r="18" spans="1:16" ht="24.75" customHeight="1" x14ac:dyDescent="0.25">
      <c r="A18" s="103">
        <v>9</v>
      </c>
      <c r="B18" s="104" t="s">
        <v>309</v>
      </c>
      <c r="C18" s="237" t="s">
        <v>310</v>
      </c>
      <c r="D18" s="99">
        <v>12</v>
      </c>
      <c r="E18" s="100">
        <v>0.52630009280424972</v>
      </c>
      <c r="F18" s="101">
        <v>1.3840830449827</v>
      </c>
      <c r="G18" s="106" t="s">
        <v>372</v>
      </c>
      <c r="H18" s="237" t="s">
        <v>373</v>
      </c>
      <c r="I18" s="99">
        <v>7</v>
      </c>
      <c r="J18" s="100">
        <v>0.59252763400753095</v>
      </c>
      <c r="K18" s="101">
        <v>1.4462809917355</v>
      </c>
      <c r="L18" s="106" t="s">
        <v>309</v>
      </c>
      <c r="M18" s="237" t="s">
        <v>310</v>
      </c>
      <c r="N18" s="99">
        <v>3</v>
      </c>
      <c r="O18" s="100">
        <v>0.27305282616501397</v>
      </c>
      <c r="P18" s="100">
        <v>0.78328981723239999</v>
      </c>
    </row>
    <row r="19" spans="1:16" ht="24.75" customHeight="1" x14ac:dyDescent="0.25">
      <c r="A19" s="103">
        <v>10</v>
      </c>
      <c r="B19" s="104" t="s">
        <v>313</v>
      </c>
      <c r="C19" s="237" t="s">
        <v>314</v>
      </c>
      <c r="D19" s="99">
        <v>6</v>
      </c>
      <c r="E19" s="100">
        <v>0.2631500464021248</v>
      </c>
      <c r="F19" s="101">
        <v>0.69204152249130002</v>
      </c>
      <c r="G19" s="106" t="s">
        <v>331</v>
      </c>
      <c r="H19" s="237" t="s">
        <v>332</v>
      </c>
      <c r="I19" s="99">
        <v>5</v>
      </c>
      <c r="J19" s="100">
        <v>0.42323402429109358</v>
      </c>
      <c r="K19" s="101">
        <v>1.0330578512397</v>
      </c>
      <c r="L19" s="106" t="s">
        <v>327</v>
      </c>
      <c r="M19" s="237" t="s">
        <v>328</v>
      </c>
      <c r="N19" s="99">
        <v>3</v>
      </c>
      <c r="O19" s="100">
        <v>0.27305282616501397</v>
      </c>
      <c r="P19" s="100">
        <v>0.78328981723239999</v>
      </c>
    </row>
    <row r="20" spans="1:16" ht="24.75" customHeight="1" x14ac:dyDescent="0.25">
      <c r="A20" s="103"/>
      <c r="B20" s="107"/>
      <c r="C20" s="238" t="s">
        <v>26</v>
      </c>
      <c r="D20" s="108">
        <v>169</v>
      </c>
      <c r="E20" s="109">
        <v>7.4120596403265164</v>
      </c>
      <c r="F20" s="110">
        <v>19.492502883506344</v>
      </c>
      <c r="G20" s="107"/>
      <c r="H20" s="238" t="s">
        <v>26</v>
      </c>
      <c r="I20" s="108">
        <v>90</v>
      </c>
      <c r="J20" s="109">
        <v>7.6182124372396842</v>
      </c>
      <c r="K20" s="110">
        <v>18.595041322314049</v>
      </c>
      <c r="L20" s="104"/>
      <c r="M20" s="238" t="s">
        <v>26</v>
      </c>
      <c r="N20" s="108">
        <v>77</v>
      </c>
      <c r="O20" s="109">
        <v>7.0083558715686927</v>
      </c>
      <c r="P20" s="109">
        <v>20.104438642297652</v>
      </c>
    </row>
    <row r="21" spans="1:16" ht="24.75" customHeight="1" x14ac:dyDescent="0.25">
      <c r="A21" s="111">
        <v>11</v>
      </c>
      <c r="B21" s="112" t="s">
        <v>331</v>
      </c>
      <c r="C21" s="237" t="s">
        <v>332</v>
      </c>
      <c r="D21" s="113">
        <v>5</v>
      </c>
      <c r="E21" s="100">
        <v>0.219291705335104</v>
      </c>
      <c r="F21" s="101">
        <v>0.57670126874280003</v>
      </c>
      <c r="G21" s="112" t="s">
        <v>343</v>
      </c>
      <c r="H21" s="237" t="s">
        <v>270</v>
      </c>
      <c r="I21" s="113">
        <v>4</v>
      </c>
      <c r="J21" s="100">
        <v>0.3385872194328749</v>
      </c>
      <c r="K21" s="101">
        <v>0.82644628099170003</v>
      </c>
      <c r="L21" s="112" t="s">
        <v>346</v>
      </c>
      <c r="M21" s="237" t="s">
        <v>347</v>
      </c>
      <c r="N21" s="113">
        <v>2</v>
      </c>
      <c r="O21" s="100">
        <v>0.1820352174433427</v>
      </c>
      <c r="P21" s="100">
        <v>0.5221932114883</v>
      </c>
    </row>
    <row r="22" spans="1:16" ht="24.75" customHeight="1" x14ac:dyDescent="0.25">
      <c r="A22" s="114">
        <v>12</v>
      </c>
      <c r="B22" s="104" t="s">
        <v>343</v>
      </c>
      <c r="C22" s="237" t="s">
        <v>270</v>
      </c>
      <c r="D22" s="99">
        <v>5</v>
      </c>
      <c r="E22" s="100">
        <v>0.219291705335104</v>
      </c>
      <c r="F22" s="101">
        <v>0.57670126874280003</v>
      </c>
      <c r="G22" s="104" t="s">
        <v>313</v>
      </c>
      <c r="H22" s="237" t="s">
        <v>314</v>
      </c>
      <c r="I22" s="99">
        <v>4</v>
      </c>
      <c r="J22" s="100">
        <v>0.3385872194328749</v>
      </c>
      <c r="K22" s="101">
        <v>0.82644628099170003</v>
      </c>
      <c r="L22" s="104" t="s">
        <v>344</v>
      </c>
      <c r="M22" s="237" t="s">
        <v>345</v>
      </c>
      <c r="N22" s="99">
        <v>2</v>
      </c>
      <c r="O22" s="100">
        <v>0.1820352174433427</v>
      </c>
      <c r="P22" s="100">
        <v>0.5221932114883</v>
      </c>
    </row>
    <row r="23" spans="1:16" ht="24.75" customHeight="1" x14ac:dyDescent="0.25">
      <c r="A23" s="114">
        <v>13</v>
      </c>
      <c r="B23" s="104" t="s">
        <v>327</v>
      </c>
      <c r="C23" s="237" t="s">
        <v>328</v>
      </c>
      <c r="D23" s="99">
        <v>5</v>
      </c>
      <c r="E23" s="100">
        <v>0.219291705335104</v>
      </c>
      <c r="F23" s="101">
        <v>0.57670126874280003</v>
      </c>
      <c r="G23" s="104" t="s">
        <v>374</v>
      </c>
      <c r="H23" s="237" t="s">
        <v>375</v>
      </c>
      <c r="I23" s="99">
        <v>2</v>
      </c>
      <c r="J23" s="100">
        <v>0.16929360971643739</v>
      </c>
      <c r="K23" s="101">
        <v>0.41322314049589998</v>
      </c>
      <c r="L23" s="104" t="s">
        <v>374</v>
      </c>
      <c r="M23" s="237" t="s">
        <v>375</v>
      </c>
      <c r="N23" s="99">
        <v>2</v>
      </c>
      <c r="O23" s="100">
        <v>0.1820352174433427</v>
      </c>
      <c r="P23" s="100">
        <v>0.5221932114883</v>
      </c>
    </row>
    <row r="24" spans="1:16" ht="24.75" customHeight="1" x14ac:dyDescent="0.25">
      <c r="A24" s="114">
        <v>14</v>
      </c>
      <c r="B24" s="104" t="s">
        <v>374</v>
      </c>
      <c r="C24" s="237" t="s">
        <v>375</v>
      </c>
      <c r="D24" s="99">
        <v>4</v>
      </c>
      <c r="E24" s="100">
        <v>0.1754333642680832</v>
      </c>
      <c r="F24" s="101">
        <v>0.46136101499420001</v>
      </c>
      <c r="G24" s="104" t="s">
        <v>327</v>
      </c>
      <c r="H24" s="237" t="s">
        <v>328</v>
      </c>
      <c r="I24" s="99">
        <v>2</v>
      </c>
      <c r="J24" s="100">
        <v>0.16929360971643739</v>
      </c>
      <c r="K24" s="101">
        <v>0.41322314049589998</v>
      </c>
      <c r="L24" s="104" t="s">
        <v>313</v>
      </c>
      <c r="M24" s="237" t="s">
        <v>314</v>
      </c>
      <c r="N24" s="99">
        <v>2</v>
      </c>
      <c r="O24" s="100">
        <v>0.1820352174433427</v>
      </c>
      <c r="P24" s="100">
        <v>0.5221932114883</v>
      </c>
    </row>
    <row r="25" spans="1:16" ht="24.75" customHeight="1" x14ac:dyDescent="0.25">
      <c r="A25" s="115">
        <v>15</v>
      </c>
      <c r="B25" s="107" t="s">
        <v>346</v>
      </c>
      <c r="C25" s="238" t="s">
        <v>347</v>
      </c>
      <c r="D25" s="116">
        <v>2</v>
      </c>
      <c r="E25" s="109">
        <v>8.7716682134041601E-2</v>
      </c>
      <c r="F25" s="110">
        <v>0.23068050749710001</v>
      </c>
      <c r="G25" s="107" t="s">
        <v>348</v>
      </c>
      <c r="H25" s="238" t="s">
        <v>349</v>
      </c>
      <c r="I25" s="117">
        <v>1</v>
      </c>
      <c r="J25" s="109">
        <v>8.4646804858218697E-2</v>
      </c>
      <c r="K25" s="110">
        <v>0.2066115702479</v>
      </c>
      <c r="L25" s="107" t="s">
        <v>343</v>
      </c>
      <c r="M25" s="238" t="s">
        <v>270</v>
      </c>
      <c r="N25" s="117">
        <v>1</v>
      </c>
      <c r="O25" s="109">
        <v>9.1017608721671292E-2</v>
      </c>
      <c r="P25" s="109">
        <v>0.26109660574409999</v>
      </c>
    </row>
    <row r="26" spans="1:16" s="205" customFormat="1" ht="16.5" x14ac:dyDescent="0.25">
      <c r="A26" s="66" t="s">
        <v>377</v>
      </c>
      <c r="B26" s="66"/>
      <c r="C26" s="203"/>
      <c r="D26" s="203"/>
      <c r="E26" s="203"/>
      <c r="F26" s="203"/>
      <c r="G26" s="204"/>
      <c r="H26" s="203"/>
      <c r="I26" s="203"/>
      <c r="J26" s="203"/>
      <c r="K26" s="203"/>
      <c r="L26" s="204"/>
      <c r="M26" s="203"/>
      <c r="N26" s="203"/>
      <c r="O26" s="203"/>
      <c r="P26" s="203"/>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5"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DDF07C-EAE6-45AC-9E64-0F006298D5A0}">
  <dimension ref="A1:P26"/>
  <sheetViews>
    <sheetView view="pageBreakPreview" zoomScaleNormal="85" zoomScaleSheetLayoutView="100" workbookViewId="0">
      <selection activeCell="U13" sqref="U13"/>
    </sheetView>
  </sheetViews>
  <sheetFormatPr defaultRowHeight="15.75" x14ac:dyDescent="0.25"/>
  <cols>
    <col min="1" max="1" width="3" style="33" customWidth="1"/>
    <col min="2" max="2" width="13.125" style="1" customWidth="1"/>
    <col min="3" max="3" width="19.875" style="34" customWidth="1"/>
    <col min="4" max="4" width="5.625" style="33" bestFit="1" customWidth="1"/>
    <col min="5" max="5" width="7.5" style="33" bestFit="1" customWidth="1"/>
    <col min="6" max="6" width="7.875" style="33" customWidth="1"/>
    <col min="7" max="7" width="13.125" style="1" customWidth="1"/>
    <col min="8" max="8" width="19.875" style="33" customWidth="1"/>
    <col min="9" max="9" width="5.625" style="33" bestFit="1" customWidth="1"/>
    <col min="10" max="10" width="7.5" style="33" bestFit="1" customWidth="1"/>
    <col min="11" max="11" width="7.875" style="33" customWidth="1"/>
    <col min="12" max="12" width="13.125" style="1" customWidth="1"/>
    <col min="13" max="13" width="19.875" style="33" customWidth="1"/>
    <col min="14" max="14" width="5.625" style="33" bestFit="1" customWidth="1"/>
    <col min="15" max="15" width="7.5" style="33" bestFit="1" customWidth="1"/>
    <col min="16" max="16" width="7.875" style="33" customWidth="1"/>
    <col min="17" max="16384" width="9" style="33"/>
  </cols>
  <sheetData>
    <row r="1" spans="1:16" ht="25.5" customHeight="1" x14ac:dyDescent="0.25">
      <c r="A1" s="271" t="s">
        <v>294</v>
      </c>
      <c r="B1" s="271"/>
      <c r="C1" s="271"/>
      <c r="D1" s="271"/>
      <c r="E1" s="271"/>
      <c r="F1" s="271"/>
      <c r="G1" s="271"/>
      <c r="H1" s="271"/>
      <c r="I1" s="271"/>
      <c r="J1" s="271"/>
      <c r="K1" s="271"/>
      <c r="L1" s="271"/>
      <c r="M1" s="271"/>
      <c r="N1" s="271"/>
      <c r="O1" s="271"/>
      <c r="P1" s="271"/>
    </row>
    <row r="2" spans="1:16" ht="10.5" customHeight="1" x14ac:dyDescent="0.25">
      <c r="A2" s="271"/>
      <c r="B2" s="271"/>
      <c r="C2" s="271"/>
      <c r="D2" s="271"/>
      <c r="E2" s="271"/>
      <c r="F2" s="271"/>
      <c r="G2" s="271"/>
      <c r="H2" s="271"/>
      <c r="I2" s="271"/>
      <c r="J2" s="271"/>
      <c r="K2" s="271"/>
      <c r="L2" s="271"/>
      <c r="M2" s="271"/>
      <c r="N2" s="271"/>
      <c r="O2" s="271"/>
      <c r="P2" s="271"/>
    </row>
    <row r="3" spans="1:16" ht="16.5" x14ac:dyDescent="0.25">
      <c r="A3" s="71" t="s">
        <v>300</v>
      </c>
      <c r="B3" s="158"/>
      <c r="C3" s="159"/>
      <c r="D3" s="70"/>
      <c r="E3" s="70"/>
      <c r="F3" s="70"/>
      <c r="G3" s="158"/>
      <c r="H3" s="70"/>
      <c r="I3" s="70"/>
      <c r="J3" s="70"/>
      <c r="K3" s="70"/>
      <c r="L3" s="158"/>
      <c r="M3" s="70"/>
      <c r="N3" s="70"/>
      <c r="O3" s="70"/>
      <c r="P3" s="159"/>
    </row>
    <row r="4" spans="1:16" x14ac:dyDescent="0.25">
      <c r="P4" s="160" t="s">
        <v>72</v>
      </c>
    </row>
    <row r="5" spans="1:16" s="11" customFormat="1" ht="14.25" x14ac:dyDescent="0.25">
      <c r="A5" s="3" t="s">
        <v>0</v>
      </c>
      <c r="B5" s="4"/>
      <c r="C5" s="60" t="s">
        <v>1</v>
      </c>
      <c r="D5" s="4"/>
      <c r="E5" s="5"/>
      <c r="F5" s="6"/>
      <c r="G5" s="4"/>
      <c r="H5" s="60" t="s">
        <v>2</v>
      </c>
      <c r="I5" s="4"/>
      <c r="J5" s="7"/>
      <c r="K5" s="8"/>
      <c r="L5" s="9"/>
      <c r="M5" s="60" t="s">
        <v>3</v>
      </c>
      <c r="N5" s="4"/>
      <c r="O5" s="7"/>
      <c r="P5" s="256"/>
    </row>
    <row r="6" spans="1:16" s="165" customFormat="1" ht="14.25" x14ac:dyDescent="0.25">
      <c r="A6" s="161"/>
      <c r="B6" s="12" t="s">
        <v>5</v>
      </c>
      <c r="C6" s="162"/>
      <c r="D6" s="163" t="s">
        <v>73</v>
      </c>
      <c r="E6" s="178" t="s">
        <v>7</v>
      </c>
      <c r="F6" s="163" t="s">
        <v>74</v>
      </c>
      <c r="G6" s="12" t="s">
        <v>5</v>
      </c>
      <c r="H6" s="162"/>
      <c r="I6" s="163" t="s">
        <v>73</v>
      </c>
      <c r="J6" s="178" t="s">
        <v>7</v>
      </c>
      <c r="K6" s="163" t="s">
        <v>74</v>
      </c>
      <c r="L6" s="12" t="s">
        <v>5</v>
      </c>
      <c r="M6" s="162"/>
      <c r="N6" s="163" t="s">
        <v>73</v>
      </c>
      <c r="O6" s="179" t="s">
        <v>7</v>
      </c>
      <c r="P6" s="164" t="s">
        <v>74</v>
      </c>
    </row>
    <row r="7" spans="1:16" s="165" customFormat="1" ht="14.25" x14ac:dyDescent="0.25">
      <c r="A7" s="161"/>
      <c r="B7" s="166" t="s">
        <v>83</v>
      </c>
      <c r="C7" s="167" t="s">
        <v>76</v>
      </c>
      <c r="D7" s="168"/>
      <c r="E7" s="169" t="s">
        <v>82</v>
      </c>
      <c r="F7" s="168" t="s">
        <v>78</v>
      </c>
      <c r="G7" s="166" t="s">
        <v>83</v>
      </c>
      <c r="H7" s="167" t="s">
        <v>76</v>
      </c>
      <c r="I7" s="168"/>
      <c r="J7" s="169" t="s">
        <v>82</v>
      </c>
      <c r="K7" s="168" t="s">
        <v>78</v>
      </c>
      <c r="L7" s="166" t="s">
        <v>83</v>
      </c>
      <c r="M7" s="167" t="s">
        <v>76</v>
      </c>
      <c r="N7" s="168"/>
      <c r="O7" s="169" t="s">
        <v>82</v>
      </c>
      <c r="P7" s="170" t="s">
        <v>78</v>
      </c>
    </row>
    <row r="8" spans="1:16" s="165" customFormat="1" ht="14.25" x14ac:dyDescent="0.25">
      <c r="A8" s="171" t="s">
        <v>79</v>
      </c>
      <c r="B8" s="172" t="s">
        <v>80</v>
      </c>
      <c r="C8" s="173"/>
      <c r="D8" s="171" t="s">
        <v>81</v>
      </c>
      <c r="E8" s="174" t="s">
        <v>7</v>
      </c>
      <c r="F8" s="171" t="s">
        <v>6</v>
      </c>
      <c r="G8" s="172" t="s">
        <v>80</v>
      </c>
      <c r="H8" s="173"/>
      <c r="I8" s="171" t="s">
        <v>81</v>
      </c>
      <c r="J8" s="174" t="s">
        <v>7</v>
      </c>
      <c r="K8" s="171" t="s">
        <v>6</v>
      </c>
      <c r="L8" s="172" t="s">
        <v>80</v>
      </c>
      <c r="M8" s="173"/>
      <c r="N8" s="171" t="s">
        <v>81</v>
      </c>
      <c r="O8" s="174" t="s">
        <v>7</v>
      </c>
      <c r="P8" s="172" t="s">
        <v>6</v>
      </c>
    </row>
    <row r="9" spans="1:16" s="69" customFormat="1" ht="28.9" customHeight="1" x14ac:dyDescent="0.25">
      <c r="A9" s="18"/>
      <c r="B9" s="13" t="s">
        <v>301</v>
      </c>
      <c r="C9" s="237" t="s">
        <v>302</v>
      </c>
      <c r="D9" s="85">
        <v>147</v>
      </c>
      <c r="E9" s="86">
        <v>16.334785314250155</v>
      </c>
      <c r="F9" s="87">
        <v>100</v>
      </c>
      <c r="G9" s="13" t="s">
        <v>301</v>
      </c>
      <c r="H9" s="237" t="s">
        <v>302</v>
      </c>
      <c r="I9" s="85">
        <v>87</v>
      </c>
      <c r="J9" s="86">
        <v>18.667204511026526</v>
      </c>
      <c r="K9" s="87">
        <v>100</v>
      </c>
      <c r="L9" s="13" t="s">
        <v>301</v>
      </c>
      <c r="M9" s="237" t="s">
        <v>302</v>
      </c>
      <c r="N9" s="85">
        <v>60</v>
      </c>
      <c r="O9" s="86">
        <v>13.829282121965049</v>
      </c>
      <c r="P9" s="86">
        <v>100</v>
      </c>
    </row>
    <row r="10" spans="1:16" s="89" customFormat="1" ht="28.9" customHeight="1" x14ac:dyDescent="0.25">
      <c r="A10" s="18">
        <v>1</v>
      </c>
      <c r="B10" s="119" t="s">
        <v>317</v>
      </c>
      <c r="C10" s="230" t="s">
        <v>318</v>
      </c>
      <c r="D10" s="85">
        <v>30</v>
      </c>
      <c r="E10" s="86">
        <v>3.3336296559694198</v>
      </c>
      <c r="F10" s="87">
        <v>20.408163265306101</v>
      </c>
      <c r="G10" s="91" t="s">
        <v>317</v>
      </c>
      <c r="H10" s="230" t="s">
        <v>318</v>
      </c>
      <c r="I10" s="85">
        <v>20</v>
      </c>
      <c r="J10" s="86">
        <v>4.291311381845178</v>
      </c>
      <c r="K10" s="87">
        <v>22.9885057471264</v>
      </c>
      <c r="L10" s="91" t="s">
        <v>307</v>
      </c>
      <c r="M10" s="230" t="s">
        <v>308</v>
      </c>
      <c r="N10" s="85">
        <v>10</v>
      </c>
      <c r="O10" s="86">
        <v>2.3048803536608418</v>
      </c>
      <c r="P10" s="86">
        <v>16.6666666666667</v>
      </c>
    </row>
    <row r="11" spans="1:16" s="89" customFormat="1" ht="28.9" customHeight="1" x14ac:dyDescent="0.25">
      <c r="A11" s="18">
        <v>2</v>
      </c>
      <c r="B11" s="119" t="s">
        <v>307</v>
      </c>
      <c r="C11" s="230" t="s">
        <v>308</v>
      </c>
      <c r="D11" s="85">
        <v>23</v>
      </c>
      <c r="E11" s="86">
        <v>2.5557827362432217</v>
      </c>
      <c r="F11" s="87">
        <v>15.6462585034014</v>
      </c>
      <c r="G11" s="91" t="s">
        <v>307</v>
      </c>
      <c r="H11" s="230" t="s">
        <v>308</v>
      </c>
      <c r="I11" s="85">
        <v>13</v>
      </c>
      <c r="J11" s="86">
        <v>2.789352398199366</v>
      </c>
      <c r="K11" s="87">
        <v>14.9425287356322</v>
      </c>
      <c r="L11" s="91" t="s">
        <v>317</v>
      </c>
      <c r="M11" s="230" t="s">
        <v>318</v>
      </c>
      <c r="N11" s="85">
        <v>10</v>
      </c>
      <c r="O11" s="86">
        <v>2.3048803536608418</v>
      </c>
      <c r="P11" s="86">
        <v>16.6666666666667</v>
      </c>
    </row>
    <row r="12" spans="1:16" s="89" customFormat="1" ht="28.9" customHeight="1" x14ac:dyDescent="0.25">
      <c r="A12" s="18">
        <v>3</v>
      </c>
      <c r="B12" s="119" t="s">
        <v>339</v>
      </c>
      <c r="C12" s="230" t="s">
        <v>340</v>
      </c>
      <c r="D12" s="85">
        <v>16</v>
      </c>
      <c r="E12" s="86">
        <v>1.7779358165170238</v>
      </c>
      <c r="F12" s="87">
        <v>10.8843537414966</v>
      </c>
      <c r="G12" s="91" t="s">
        <v>339</v>
      </c>
      <c r="H12" s="230" t="s">
        <v>340</v>
      </c>
      <c r="I12" s="85">
        <v>9</v>
      </c>
      <c r="J12" s="86">
        <v>1.93109012183033</v>
      </c>
      <c r="K12" s="87">
        <v>10.3448275862069</v>
      </c>
      <c r="L12" s="91" t="s">
        <v>339</v>
      </c>
      <c r="M12" s="230" t="s">
        <v>340</v>
      </c>
      <c r="N12" s="85">
        <v>7</v>
      </c>
      <c r="O12" s="86">
        <v>1.6134162475625891</v>
      </c>
      <c r="P12" s="86">
        <v>11.6666666666667</v>
      </c>
    </row>
    <row r="13" spans="1:16" s="89" customFormat="1" ht="28.9" customHeight="1" x14ac:dyDescent="0.25">
      <c r="A13" s="90">
        <v>4</v>
      </c>
      <c r="B13" s="119" t="s">
        <v>303</v>
      </c>
      <c r="C13" s="230" t="s">
        <v>304</v>
      </c>
      <c r="D13" s="85">
        <v>13</v>
      </c>
      <c r="E13" s="86">
        <v>1.4445728509200817</v>
      </c>
      <c r="F13" s="87">
        <v>8.8435374149660007</v>
      </c>
      <c r="G13" s="91" t="s">
        <v>303</v>
      </c>
      <c r="H13" s="230" t="s">
        <v>304</v>
      </c>
      <c r="I13" s="85">
        <v>7</v>
      </c>
      <c r="J13" s="86">
        <v>1.5019589836458125</v>
      </c>
      <c r="K13" s="87">
        <v>8.0459770114942994</v>
      </c>
      <c r="L13" s="91" t="s">
        <v>303</v>
      </c>
      <c r="M13" s="230" t="s">
        <v>304</v>
      </c>
      <c r="N13" s="85">
        <v>6</v>
      </c>
      <c r="O13" s="86">
        <v>1.3829282121965047</v>
      </c>
      <c r="P13" s="86">
        <v>10</v>
      </c>
    </row>
    <row r="14" spans="1:16" s="89" customFormat="1" ht="28.9" customHeight="1" x14ac:dyDescent="0.25">
      <c r="A14" s="90">
        <v>5</v>
      </c>
      <c r="B14" s="119" t="s">
        <v>305</v>
      </c>
      <c r="C14" s="230" t="s">
        <v>306</v>
      </c>
      <c r="D14" s="85">
        <v>8</v>
      </c>
      <c r="E14" s="86">
        <v>0.88896790825851191</v>
      </c>
      <c r="F14" s="87">
        <v>5.4421768707483</v>
      </c>
      <c r="G14" s="91" t="s">
        <v>305</v>
      </c>
      <c r="H14" s="230" t="s">
        <v>306</v>
      </c>
      <c r="I14" s="85">
        <v>6</v>
      </c>
      <c r="J14" s="86">
        <v>1.2873934145535535</v>
      </c>
      <c r="K14" s="87">
        <v>6.8965517241379004</v>
      </c>
      <c r="L14" s="91" t="s">
        <v>341</v>
      </c>
      <c r="M14" s="230" t="s">
        <v>342</v>
      </c>
      <c r="N14" s="85">
        <v>3</v>
      </c>
      <c r="O14" s="86">
        <v>0.69146410609825237</v>
      </c>
      <c r="P14" s="86">
        <v>5</v>
      </c>
    </row>
    <row r="15" spans="1:16" s="89" customFormat="1" ht="28.9" customHeight="1" x14ac:dyDescent="0.25">
      <c r="A15" s="90">
        <v>6</v>
      </c>
      <c r="B15" s="119" t="s">
        <v>341</v>
      </c>
      <c r="C15" s="230" t="s">
        <v>342</v>
      </c>
      <c r="D15" s="85">
        <v>7</v>
      </c>
      <c r="E15" s="86">
        <v>0.77784691972619791</v>
      </c>
      <c r="F15" s="87">
        <v>4.7619047619048001</v>
      </c>
      <c r="G15" s="91" t="s">
        <v>331</v>
      </c>
      <c r="H15" s="230" t="s">
        <v>332</v>
      </c>
      <c r="I15" s="85">
        <v>4</v>
      </c>
      <c r="J15" s="86">
        <v>0.85826227636903563</v>
      </c>
      <c r="K15" s="87">
        <v>4.5977011494253004</v>
      </c>
      <c r="L15" s="91" t="s">
        <v>305</v>
      </c>
      <c r="M15" s="230" t="s">
        <v>306</v>
      </c>
      <c r="N15" s="85">
        <v>2</v>
      </c>
      <c r="O15" s="86">
        <v>0.46097607073216829</v>
      </c>
      <c r="P15" s="86">
        <v>3.3333333333333002</v>
      </c>
    </row>
    <row r="16" spans="1:16" s="89" customFormat="1" ht="28.9" customHeight="1" x14ac:dyDescent="0.25">
      <c r="A16" s="90">
        <v>7</v>
      </c>
      <c r="B16" s="119" t="s">
        <v>331</v>
      </c>
      <c r="C16" s="230" t="s">
        <v>332</v>
      </c>
      <c r="D16" s="85">
        <v>4</v>
      </c>
      <c r="E16" s="86">
        <v>0.44448395412925601</v>
      </c>
      <c r="F16" s="87">
        <v>2.7210884353740998</v>
      </c>
      <c r="G16" s="91" t="s">
        <v>341</v>
      </c>
      <c r="H16" s="230" t="s">
        <v>342</v>
      </c>
      <c r="I16" s="85">
        <v>4</v>
      </c>
      <c r="J16" s="86">
        <v>0.85826227636903563</v>
      </c>
      <c r="K16" s="87">
        <v>4.5977011494253004</v>
      </c>
      <c r="L16" s="91" t="s">
        <v>346</v>
      </c>
      <c r="M16" s="230" t="s">
        <v>347</v>
      </c>
      <c r="N16" s="85">
        <v>1</v>
      </c>
      <c r="O16" s="86">
        <v>0.2304880353660842</v>
      </c>
      <c r="P16" s="86">
        <v>1.6666666666667</v>
      </c>
    </row>
    <row r="17" spans="1:16" s="89" customFormat="1" ht="28.9" customHeight="1" x14ac:dyDescent="0.25">
      <c r="A17" s="90">
        <v>8</v>
      </c>
      <c r="B17" s="119" t="s">
        <v>343</v>
      </c>
      <c r="C17" s="230" t="s">
        <v>270</v>
      </c>
      <c r="D17" s="85">
        <v>2</v>
      </c>
      <c r="E17" s="86">
        <v>0.222241977064628</v>
      </c>
      <c r="F17" s="87">
        <v>1.3605442176871001</v>
      </c>
      <c r="G17" s="91" t="s">
        <v>343</v>
      </c>
      <c r="H17" s="230" t="s">
        <v>270</v>
      </c>
      <c r="I17" s="85">
        <v>2</v>
      </c>
      <c r="J17" s="86">
        <v>0.42913113818451781</v>
      </c>
      <c r="K17" s="87">
        <v>2.2988505747126</v>
      </c>
      <c r="L17" s="91" t="s">
        <v>350</v>
      </c>
      <c r="M17" s="230" t="s">
        <v>351</v>
      </c>
      <c r="N17" s="85">
        <v>1</v>
      </c>
      <c r="O17" s="86">
        <v>0.2304880353660842</v>
      </c>
      <c r="P17" s="86">
        <v>1.6666666666667</v>
      </c>
    </row>
    <row r="18" spans="1:16" s="89" customFormat="1" ht="28.9" customHeight="1" x14ac:dyDescent="0.25">
      <c r="A18" s="90">
        <v>9</v>
      </c>
      <c r="B18" s="119" t="s">
        <v>309</v>
      </c>
      <c r="C18" s="230" t="s">
        <v>310</v>
      </c>
      <c r="D18" s="85">
        <v>2</v>
      </c>
      <c r="E18" s="86">
        <v>0.222241977064628</v>
      </c>
      <c r="F18" s="87">
        <v>1.3605442176871001</v>
      </c>
      <c r="G18" s="91" t="s">
        <v>348</v>
      </c>
      <c r="H18" s="230" t="s">
        <v>349</v>
      </c>
      <c r="I18" s="85">
        <v>1</v>
      </c>
      <c r="J18" s="86">
        <v>0.21456556909225891</v>
      </c>
      <c r="K18" s="87">
        <v>1.1494252873563</v>
      </c>
      <c r="L18" s="91" t="s">
        <v>309</v>
      </c>
      <c r="M18" s="230" t="s">
        <v>310</v>
      </c>
      <c r="N18" s="85">
        <v>1</v>
      </c>
      <c r="O18" s="86">
        <v>0.2304880353660842</v>
      </c>
      <c r="P18" s="86">
        <v>1.6666666666667</v>
      </c>
    </row>
    <row r="19" spans="1:16" s="89" customFormat="1" ht="28.9" customHeight="1" x14ac:dyDescent="0.25">
      <c r="A19" s="90">
        <v>10</v>
      </c>
      <c r="B19" s="119" t="s">
        <v>346</v>
      </c>
      <c r="C19" s="230" t="s">
        <v>347</v>
      </c>
      <c r="D19" s="85">
        <v>1</v>
      </c>
      <c r="E19" s="86">
        <v>0.111120988532314</v>
      </c>
      <c r="F19" s="87">
        <v>0.68027210884349998</v>
      </c>
      <c r="G19" s="91" t="s">
        <v>313</v>
      </c>
      <c r="H19" s="230" t="s">
        <v>314</v>
      </c>
      <c r="I19" s="85">
        <v>1</v>
      </c>
      <c r="J19" s="86">
        <v>0.21456556909225891</v>
      </c>
      <c r="K19" s="87">
        <v>1.1494252873563</v>
      </c>
      <c r="L19" s="91" t="s">
        <v>354</v>
      </c>
      <c r="M19" s="230" t="s">
        <v>355</v>
      </c>
      <c r="N19" s="85">
        <v>1</v>
      </c>
      <c r="O19" s="86">
        <v>0.2304880353660842</v>
      </c>
      <c r="P19" s="86">
        <v>1.6666666666667</v>
      </c>
    </row>
    <row r="20" spans="1:16" s="89" customFormat="1" ht="28.9" customHeight="1" x14ac:dyDescent="0.25">
      <c r="A20" s="18"/>
      <c r="B20" s="39"/>
      <c r="C20" s="233" t="s">
        <v>26</v>
      </c>
      <c r="D20" s="92">
        <v>41</v>
      </c>
      <c r="E20" s="93">
        <v>4.5559605298248735</v>
      </c>
      <c r="F20" s="120">
        <v>27.891156462585034</v>
      </c>
      <c r="G20" s="39"/>
      <c r="H20" s="233" t="s">
        <v>26</v>
      </c>
      <c r="I20" s="92">
        <v>20</v>
      </c>
      <c r="J20" s="93">
        <v>4.291311381845178</v>
      </c>
      <c r="K20" s="120">
        <v>22.988505747126435</v>
      </c>
      <c r="L20" s="91"/>
      <c r="M20" s="233" t="s">
        <v>26</v>
      </c>
      <c r="N20" s="92">
        <v>18</v>
      </c>
      <c r="O20" s="93">
        <v>4.1487846365895145</v>
      </c>
      <c r="P20" s="93">
        <v>30</v>
      </c>
    </row>
    <row r="21" spans="1:16" s="89" customFormat="1" ht="28.9" customHeight="1" x14ac:dyDescent="0.25">
      <c r="A21" s="23">
        <v>11</v>
      </c>
      <c r="B21" s="121" t="s">
        <v>348</v>
      </c>
      <c r="C21" s="230" t="s">
        <v>349</v>
      </c>
      <c r="D21" s="94">
        <v>1</v>
      </c>
      <c r="E21" s="86">
        <v>0.111120988532314</v>
      </c>
      <c r="F21" s="87">
        <v>0.68027210884349998</v>
      </c>
      <c r="G21" s="121" t="s">
        <v>309</v>
      </c>
      <c r="H21" s="230" t="s">
        <v>310</v>
      </c>
      <c r="I21" s="94">
        <v>1</v>
      </c>
      <c r="J21" s="86">
        <v>0.21456556909225891</v>
      </c>
      <c r="K21" s="87">
        <v>1.1494252873563</v>
      </c>
      <c r="L21" s="59" t="s">
        <v>323</v>
      </c>
      <c r="M21" s="230" t="s">
        <v>324</v>
      </c>
      <c r="N21" s="94">
        <v>1</v>
      </c>
      <c r="O21" s="86">
        <v>0.2304880353660842</v>
      </c>
      <c r="P21" s="86">
        <v>1.6666666666667</v>
      </c>
    </row>
    <row r="22" spans="1:16" s="89" customFormat="1" ht="28.9" customHeight="1" x14ac:dyDescent="0.25">
      <c r="A22" s="18">
        <v>12</v>
      </c>
      <c r="B22" s="119" t="s">
        <v>350</v>
      </c>
      <c r="C22" s="230" t="s">
        <v>351</v>
      </c>
      <c r="D22" s="85">
        <v>1</v>
      </c>
      <c r="E22" s="86">
        <v>0.111120988532314</v>
      </c>
      <c r="F22" s="87">
        <v>0.68027210884349998</v>
      </c>
      <c r="G22" s="119" t="s">
        <v>319</v>
      </c>
      <c r="H22" s="230" t="s">
        <v>320</v>
      </c>
      <c r="I22" s="85">
        <v>1</v>
      </c>
      <c r="J22" s="86">
        <v>0.21456556909225891</v>
      </c>
      <c r="K22" s="87">
        <v>1.1494252873563</v>
      </c>
      <c r="L22" s="58"/>
      <c r="M22" s="230"/>
      <c r="N22" s="85"/>
      <c r="O22" s="86"/>
      <c r="P22" s="86"/>
    </row>
    <row r="23" spans="1:16" s="89" customFormat="1" ht="28.9" customHeight="1" x14ac:dyDescent="0.25">
      <c r="A23" s="18">
        <v>13</v>
      </c>
      <c r="B23" s="119" t="s">
        <v>313</v>
      </c>
      <c r="C23" s="230" t="s">
        <v>314</v>
      </c>
      <c r="D23" s="85">
        <v>1</v>
      </c>
      <c r="E23" s="86">
        <v>0.111120988532314</v>
      </c>
      <c r="F23" s="87">
        <v>0.68027210884349998</v>
      </c>
      <c r="G23" s="119" t="s">
        <v>297</v>
      </c>
      <c r="H23" s="230" t="s">
        <v>298</v>
      </c>
      <c r="I23" s="85">
        <v>1</v>
      </c>
      <c r="J23" s="86">
        <v>0.21456556909225891</v>
      </c>
      <c r="K23" s="87">
        <v>1.1494252873563</v>
      </c>
      <c r="L23" s="53"/>
      <c r="M23" s="230"/>
      <c r="N23" s="85"/>
      <c r="O23" s="86"/>
      <c r="P23" s="86"/>
    </row>
    <row r="24" spans="1:16" s="89" customFormat="1" ht="28.9" customHeight="1" x14ac:dyDescent="0.25">
      <c r="A24" s="18">
        <v>14</v>
      </c>
      <c r="B24" s="119" t="s">
        <v>354</v>
      </c>
      <c r="C24" s="230" t="s">
        <v>355</v>
      </c>
      <c r="D24" s="85">
        <v>1</v>
      </c>
      <c r="E24" s="86">
        <v>0.111120988532314</v>
      </c>
      <c r="F24" s="87">
        <v>0.68027210884349998</v>
      </c>
      <c r="G24" s="119"/>
      <c r="H24" s="230"/>
      <c r="I24" s="85"/>
      <c r="J24" s="86"/>
      <c r="K24" s="87"/>
      <c r="L24" s="53"/>
      <c r="M24" s="230"/>
      <c r="N24" s="85"/>
      <c r="O24" s="86"/>
      <c r="P24" s="86"/>
    </row>
    <row r="25" spans="1:16" s="89" customFormat="1" ht="28.9" customHeight="1" x14ac:dyDescent="0.25">
      <c r="A25" s="27">
        <v>15</v>
      </c>
      <c r="B25" s="39" t="s">
        <v>319</v>
      </c>
      <c r="C25" s="233" t="s">
        <v>320</v>
      </c>
      <c r="D25" s="95">
        <v>1</v>
      </c>
      <c r="E25" s="93">
        <v>0.111120988532314</v>
      </c>
      <c r="F25" s="120">
        <v>0.68027210884349998</v>
      </c>
      <c r="G25" s="39"/>
      <c r="H25" s="233"/>
      <c r="I25" s="96"/>
      <c r="J25" s="93"/>
      <c r="K25" s="120"/>
      <c r="L25" s="28"/>
      <c r="M25" s="233"/>
      <c r="N25" s="96"/>
      <c r="O25" s="93"/>
      <c r="P25" s="93"/>
    </row>
    <row r="26" spans="1:16" s="32" customFormat="1" ht="15.75" customHeight="1" x14ac:dyDescent="0.25">
      <c r="A26" s="11" t="s">
        <v>378</v>
      </c>
      <c r="B26" s="11"/>
      <c r="G26" s="175"/>
      <c r="L26" s="175"/>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5"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A29F9E-A9AB-4B32-8164-4BDC4B41801C}">
  <dimension ref="A1:P26"/>
  <sheetViews>
    <sheetView view="pageBreakPreview" zoomScaleNormal="85" zoomScaleSheetLayoutView="100" workbookViewId="0">
      <selection activeCell="R9" sqref="R9"/>
    </sheetView>
  </sheetViews>
  <sheetFormatPr defaultRowHeight="15.75" x14ac:dyDescent="0.25"/>
  <cols>
    <col min="1" max="1" width="3" style="33" customWidth="1"/>
    <col min="2" max="2" width="13.125" style="1" customWidth="1"/>
    <col min="3" max="3" width="20.75" style="34" customWidth="1"/>
    <col min="4" max="4" width="5" style="33" bestFit="1" customWidth="1"/>
    <col min="5" max="5" width="6.75" style="33" bestFit="1" customWidth="1"/>
    <col min="6" max="6" width="7.875" style="33" customWidth="1"/>
    <col min="7" max="7" width="13.125" style="1" customWidth="1"/>
    <col min="8" max="8" width="19.875" style="33" customWidth="1"/>
    <col min="9" max="9" width="5" style="33" bestFit="1" customWidth="1"/>
    <col min="10" max="10" width="6.75" style="33" bestFit="1" customWidth="1"/>
    <col min="11" max="11" width="7.875" style="33" customWidth="1"/>
    <col min="12" max="12" width="13.125" style="1" customWidth="1"/>
    <col min="13" max="13" width="21.625" style="33" customWidth="1"/>
    <col min="14" max="14" width="5" style="33" bestFit="1" customWidth="1"/>
    <col min="15" max="15" width="6.75" style="33" bestFit="1" customWidth="1"/>
    <col min="16" max="16" width="7.875" style="33" customWidth="1"/>
    <col min="17" max="16384" width="9" style="33"/>
  </cols>
  <sheetData>
    <row r="1" spans="1:16" ht="25.5" customHeight="1" x14ac:dyDescent="0.25">
      <c r="A1" s="271" t="s">
        <v>295</v>
      </c>
      <c r="B1" s="271"/>
      <c r="C1" s="271"/>
      <c r="D1" s="271"/>
      <c r="E1" s="271"/>
      <c r="F1" s="271"/>
      <c r="G1" s="271"/>
      <c r="H1" s="271"/>
      <c r="I1" s="271"/>
      <c r="J1" s="271"/>
      <c r="K1" s="271"/>
      <c r="L1" s="271"/>
      <c r="M1" s="271"/>
      <c r="N1" s="271"/>
      <c r="O1" s="271"/>
      <c r="P1" s="271"/>
    </row>
    <row r="2" spans="1:16" ht="10.5" customHeight="1" x14ac:dyDescent="0.25">
      <c r="A2" s="271"/>
      <c r="B2" s="271"/>
      <c r="C2" s="271"/>
      <c r="D2" s="271"/>
      <c r="E2" s="271"/>
      <c r="F2" s="271"/>
      <c r="G2" s="271"/>
      <c r="H2" s="271"/>
      <c r="I2" s="271"/>
      <c r="J2" s="271"/>
      <c r="K2" s="271"/>
      <c r="L2" s="271"/>
      <c r="M2" s="271"/>
      <c r="N2" s="271"/>
      <c r="O2" s="271"/>
      <c r="P2" s="271"/>
    </row>
    <row r="3" spans="1:16" ht="16.5" x14ac:dyDescent="0.25">
      <c r="A3" s="71" t="s">
        <v>300</v>
      </c>
      <c r="B3" s="158"/>
      <c r="C3" s="159"/>
      <c r="D3" s="70"/>
      <c r="E3" s="70"/>
      <c r="F3" s="70"/>
      <c r="G3" s="158"/>
      <c r="H3" s="70"/>
      <c r="I3" s="70"/>
      <c r="J3" s="70"/>
      <c r="K3" s="70"/>
      <c r="L3" s="158"/>
      <c r="M3" s="70"/>
      <c r="N3" s="70"/>
      <c r="O3" s="70"/>
      <c r="P3" s="159"/>
    </row>
    <row r="4" spans="1:16" x14ac:dyDescent="0.25">
      <c r="P4" s="160" t="s">
        <v>72</v>
      </c>
    </row>
    <row r="5" spans="1:16" s="11" customFormat="1" ht="14.25" x14ac:dyDescent="0.25">
      <c r="A5" s="3" t="s">
        <v>0</v>
      </c>
      <c r="B5" s="4"/>
      <c r="C5" s="60" t="s">
        <v>1</v>
      </c>
      <c r="D5" s="4"/>
      <c r="E5" s="5"/>
      <c r="F5" s="6"/>
      <c r="G5" s="4"/>
      <c r="H5" s="60" t="s">
        <v>2</v>
      </c>
      <c r="I5" s="4"/>
      <c r="J5" s="7"/>
      <c r="K5" s="8"/>
      <c r="L5" s="9"/>
      <c r="M5" s="60" t="s">
        <v>3</v>
      </c>
      <c r="N5" s="4"/>
      <c r="O5" s="7"/>
      <c r="P5" s="256"/>
    </row>
    <row r="6" spans="1:16" s="165" customFormat="1" ht="14.25" x14ac:dyDescent="0.25">
      <c r="A6" s="161"/>
      <c r="B6" s="12" t="s">
        <v>5</v>
      </c>
      <c r="C6" s="162"/>
      <c r="D6" s="163" t="s">
        <v>73</v>
      </c>
      <c r="E6" s="178" t="s">
        <v>7</v>
      </c>
      <c r="F6" s="163" t="s">
        <v>74</v>
      </c>
      <c r="G6" s="12" t="s">
        <v>5</v>
      </c>
      <c r="H6" s="162"/>
      <c r="I6" s="163" t="s">
        <v>73</v>
      </c>
      <c r="J6" s="178" t="s">
        <v>7</v>
      </c>
      <c r="K6" s="163" t="s">
        <v>74</v>
      </c>
      <c r="L6" s="12" t="s">
        <v>5</v>
      </c>
      <c r="M6" s="162"/>
      <c r="N6" s="163" t="s">
        <v>73</v>
      </c>
      <c r="O6" s="179" t="s">
        <v>7</v>
      </c>
      <c r="P6" s="164" t="s">
        <v>74</v>
      </c>
    </row>
    <row r="7" spans="1:16" s="165" customFormat="1" ht="14.25" x14ac:dyDescent="0.25">
      <c r="A7" s="161"/>
      <c r="B7" s="166" t="s">
        <v>83</v>
      </c>
      <c r="C7" s="167" t="s">
        <v>76</v>
      </c>
      <c r="D7" s="168"/>
      <c r="E7" s="169" t="s">
        <v>82</v>
      </c>
      <c r="F7" s="168" t="s">
        <v>78</v>
      </c>
      <c r="G7" s="166" t="s">
        <v>83</v>
      </c>
      <c r="H7" s="167" t="s">
        <v>76</v>
      </c>
      <c r="I7" s="168"/>
      <c r="J7" s="169" t="s">
        <v>82</v>
      </c>
      <c r="K7" s="168" t="s">
        <v>78</v>
      </c>
      <c r="L7" s="166" t="s">
        <v>83</v>
      </c>
      <c r="M7" s="167" t="s">
        <v>76</v>
      </c>
      <c r="N7" s="168"/>
      <c r="O7" s="169" t="s">
        <v>82</v>
      </c>
      <c r="P7" s="170" t="s">
        <v>78</v>
      </c>
    </row>
    <row r="8" spans="1:16" s="165" customFormat="1" ht="14.25" x14ac:dyDescent="0.25">
      <c r="A8" s="171" t="s">
        <v>79</v>
      </c>
      <c r="B8" s="172" t="s">
        <v>80</v>
      </c>
      <c r="C8" s="173"/>
      <c r="D8" s="171" t="s">
        <v>81</v>
      </c>
      <c r="E8" s="174" t="s">
        <v>7</v>
      </c>
      <c r="F8" s="171" t="s">
        <v>6</v>
      </c>
      <c r="G8" s="172" t="s">
        <v>80</v>
      </c>
      <c r="H8" s="173"/>
      <c r="I8" s="171" t="s">
        <v>81</v>
      </c>
      <c r="J8" s="174" t="s">
        <v>7</v>
      </c>
      <c r="K8" s="171" t="s">
        <v>6</v>
      </c>
      <c r="L8" s="172" t="s">
        <v>80</v>
      </c>
      <c r="M8" s="173"/>
      <c r="N8" s="171" t="s">
        <v>81</v>
      </c>
      <c r="O8" s="174" t="s">
        <v>7</v>
      </c>
      <c r="P8" s="172" t="s">
        <v>6</v>
      </c>
    </row>
    <row r="9" spans="1:16" s="69" customFormat="1" ht="28.9" customHeight="1" x14ac:dyDescent="0.25">
      <c r="A9" s="18"/>
      <c r="B9" s="13" t="s">
        <v>301</v>
      </c>
      <c r="C9" s="237" t="s">
        <v>302</v>
      </c>
      <c r="D9" s="85">
        <v>110</v>
      </c>
      <c r="E9" s="86">
        <v>8.8732218265123795</v>
      </c>
      <c r="F9" s="87">
        <v>100</v>
      </c>
      <c r="G9" s="13" t="s">
        <v>301</v>
      </c>
      <c r="H9" s="237" t="s">
        <v>302</v>
      </c>
      <c r="I9" s="85">
        <v>62</v>
      </c>
      <c r="J9" s="86">
        <v>9.6470877464869815</v>
      </c>
      <c r="K9" s="87">
        <v>100</v>
      </c>
      <c r="L9" s="13" t="s">
        <v>301</v>
      </c>
      <c r="M9" s="237" t="s">
        <v>302</v>
      </c>
      <c r="N9" s="85">
        <v>48</v>
      </c>
      <c r="O9" s="86">
        <v>8.0401471346925657</v>
      </c>
      <c r="P9" s="86">
        <v>100</v>
      </c>
    </row>
    <row r="10" spans="1:16" s="89" customFormat="1" ht="28.9" customHeight="1" x14ac:dyDescent="0.25">
      <c r="A10" s="18">
        <v>1</v>
      </c>
      <c r="B10" s="91" t="s">
        <v>303</v>
      </c>
      <c r="C10" s="230" t="s">
        <v>304</v>
      </c>
      <c r="D10" s="85">
        <v>28</v>
      </c>
      <c r="E10" s="86">
        <v>2.2586382831122425</v>
      </c>
      <c r="F10" s="87">
        <v>25.454545454545499</v>
      </c>
      <c r="G10" s="91" t="s">
        <v>303</v>
      </c>
      <c r="H10" s="230" t="s">
        <v>304</v>
      </c>
      <c r="I10" s="85">
        <v>14</v>
      </c>
      <c r="J10" s="86">
        <v>2.1783746524325442</v>
      </c>
      <c r="K10" s="87">
        <v>22.580645161290299</v>
      </c>
      <c r="L10" s="91" t="s">
        <v>303</v>
      </c>
      <c r="M10" s="230" t="s">
        <v>304</v>
      </c>
      <c r="N10" s="85">
        <v>14</v>
      </c>
      <c r="O10" s="86">
        <v>2.3450429142853313</v>
      </c>
      <c r="P10" s="86">
        <v>29.1666666666667</v>
      </c>
    </row>
    <row r="11" spans="1:16" s="89" customFormat="1" ht="28.9" customHeight="1" x14ac:dyDescent="0.25">
      <c r="A11" s="18">
        <v>2</v>
      </c>
      <c r="B11" s="91" t="s">
        <v>317</v>
      </c>
      <c r="C11" s="230" t="s">
        <v>318</v>
      </c>
      <c r="D11" s="85">
        <v>19</v>
      </c>
      <c r="E11" s="86">
        <v>1.532647406397593</v>
      </c>
      <c r="F11" s="87">
        <v>17.272727272727298</v>
      </c>
      <c r="G11" s="91" t="s">
        <v>317</v>
      </c>
      <c r="H11" s="230" t="s">
        <v>318</v>
      </c>
      <c r="I11" s="85">
        <v>13</v>
      </c>
      <c r="J11" s="86">
        <v>2.0227764629730767</v>
      </c>
      <c r="K11" s="87">
        <v>20.9677419354839</v>
      </c>
      <c r="L11" s="91" t="s">
        <v>317</v>
      </c>
      <c r="M11" s="230" t="s">
        <v>318</v>
      </c>
      <c r="N11" s="85">
        <v>6</v>
      </c>
      <c r="O11" s="86">
        <v>1.0050183918365705</v>
      </c>
      <c r="P11" s="86">
        <v>12.5</v>
      </c>
    </row>
    <row r="12" spans="1:16" s="89" customFormat="1" ht="28.9" customHeight="1" x14ac:dyDescent="0.25">
      <c r="A12" s="18">
        <v>3</v>
      </c>
      <c r="B12" s="91" t="s">
        <v>305</v>
      </c>
      <c r="C12" s="230" t="s">
        <v>306</v>
      </c>
      <c r="D12" s="85">
        <v>8</v>
      </c>
      <c r="E12" s="86">
        <v>0.64532522374635493</v>
      </c>
      <c r="F12" s="87">
        <v>7.2727272727273</v>
      </c>
      <c r="G12" s="91" t="s">
        <v>307</v>
      </c>
      <c r="H12" s="230" t="s">
        <v>308</v>
      </c>
      <c r="I12" s="85">
        <v>6</v>
      </c>
      <c r="J12" s="86">
        <v>0.93358913675680455</v>
      </c>
      <c r="K12" s="87">
        <v>9.6774193548386993</v>
      </c>
      <c r="L12" s="91" t="s">
        <v>305</v>
      </c>
      <c r="M12" s="230" t="s">
        <v>306</v>
      </c>
      <c r="N12" s="85">
        <v>5</v>
      </c>
      <c r="O12" s="86">
        <v>0.83751532653047545</v>
      </c>
      <c r="P12" s="86">
        <v>10.4166666666667</v>
      </c>
    </row>
    <row r="13" spans="1:16" s="89" customFormat="1" ht="28.9" customHeight="1" x14ac:dyDescent="0.25">
      <c r="A13" s="18">
        <v>4</v>
      </c>
      <c r="B13" s="91" t="s">
        <v>339</v>
      </c>
      <c r="C13" s="230" t="s">
        <v>340</v>
      </c>
      <c r="D13" s="85">
        <v>7</v>
      </c>
      <c r="E13" s="86">
        <v>0.56465957077806062</v>
      </c>
      <c r="F13" s="87">
        <v>6.3636363636363997</v>
      </c>
      <c r="G13" s="91" t="s">
        <v>305</v>
      </c>
      <c r="H13" s="230" t="s">
        <v>306</v>
      </c>
      <c r="I13" s="85">
        <v>3</v>
      </c>
      <c r="J13" s="86">
        <v>0.46679456837840227</v>
      </c>
      <c r="K13" s="87">
        <v>4.8387096774194003</v>
      </c>
      <c r="L13" s="91" t="s">
        <v>339</v>
      </c>
      <c r="M13" s="230" t="s">
        <v>340</v>
      </c>
      <c r="N13" s="85">
        <v>4</v>
      </c>
      <c r="O13" s="86">
        <v>0.6700122612243804</v>
      </c>
      <c r="P13" s="86">
        <v>8.3333333333333002</v>
      </c>
    </row>
    <row r="14" spans="1:16" s="89" customFormat="1" ht="28.9" customHeight="1" x14ac:dyDescent="0.25">
      <c r="A14" s="18">
        <v>5</v>
      </c>
      <c r="B14" s="91" t="s">
        <v>307</v>
      </c>
      <c r="C14" s="230" t="s">
        <v>308</v>
      </c>
      <c r="D14" s="85">
        <v>7</v>
      </c>
      <c r="E14" s="86">
        <v>0.56465957077806062</v>
      </c>
      <c r="F14" s="87">
        <v>6.3636363636363997</v>
      </c>
      <c r="G14" s="91" t="s">
        <v>339</v>
      </c>
      <c r="H14" s="230" t="s">
        <v>340</v>
      </c>
      <c r="I14" s="85">
        <v>3</v>
      </c>
      <c r="J14" s="86">
        <v>0.46679456837840227</v>
      </c>
      <c r="K14" s="87">
        <v>4.8387096774194003</v>
      </c>
      <c r="L14" s="91" t="s">
        <v>327</v>
      </c>
      <c r="M14" s="230" t="s">
        <v>328</v>
      </c>
      <c r="N14" s="85">
        <v>3</v>
      </c>
      <c r="O14" s="86">
        <v>0.50250919591828525</v>
      </c>
      <c r="P14" s="86">
        <v>6.25</v>
      </c>
    </row>
    <row r="15" spans="1:16" s="89" customFormat="1" ht="28.9" customHeight="1" x14ac:dyDescent="0.25">
      <c r="A15" s="90">
        <v>6</v>
      </c>
      <c r="B15" s="119" t="s">
        <v>327</v>
      </c>
      <c r="C15" s="230" t="s">
        <v>328</v>
      </c>
      <c r="D15" s="85">
        <v>5</v>
      </c>
      <c r="E15" s="86">
        <v>0.40332826484147183</v>
      </c>
      <c r="F15" s="87">
        <v>4.5454545454544997</v>
      </c>
      <c r="G15" s="91" t="s">
        <v>341</v>
      </c>
      <c r="H15" s="230" t="s">
        <v>342</v>
      </c>
      <c r="I15" s="85">
        <v>3</v>
      </c>
      <c r="J15" s="86">
        <v>0.46679456837840227</v>
      </c>
      <c r="K15" s="87">
        <v>4.8387096774194003</v>
      </c>
      <c r="L15" s="91" t="s">
        <v>344</v>
      </c>
      <c r="M15" s="230" t="s">
        <v>345</v>
      </c>
      <c r="N15" s="85">
        <v>2</v>
      </c>
      <c r="O15" s="86">
        <v>0.3350061306121902</v>
      </c>
      <c r="P15" s="86">
        <v>4.1666666666666998</v>
      </c>
    </row>
    <row r="16" spans="1:16" s="89" customFormat="1" ht="28.9" customHeight="1" x14ac:dyDescent="0.25">
      <c r="A16" s="90">
        <v>7</v>
      </c>
      <c r="B16" s="119" t="s">
        <v>313</v>
      </c>
      <c r="C16" s="230" t="s">
        <v>314</v>
      </c>
      <c r="D16" s="85">
        <v>3</v>
      </c>
      <c r="E16" s="86">
        <v>0.2419969589048831</v>
      </c>
      <c r="F16" s="87">
        <v>2.7272727272727</v>
      </c>
      <c r="G16" s="91" t="s">
        <v>343</v>
      </c>
      <c r="H16" s="230" t="s">
        <v>270</v>
      </c>
      <c r="I16" s="85">
        <v>2</v>
      </c>
      <c r="J16" s="86">
        <v>0.31119637891893492</v>
      </c>
      <c r="K16" s="87">
        <v>3.2258064516128999</v>
      </c>
      <c r="L16" s="91" t="s">
        <v>313</v>
      </c>
      <c r="M16" s="230" t="s">
        <v>314</v>
      </c>
      <c r="N16" s="85">
        <v>1</v>
      </c>
      <c r="O16" s="86">
        <v>0.1675030653060951</v>
      </c>
      <c r="P16" s="86">
        <v>2.0833333333333002</v>
      </c>
    </row>
    <row r="17" spans="1:16" s="89" customFormat="1" ht="28.9" customHeight="1" x14ac:dyDescent="0.25">
      <c r="A17" s="90">
        <v>8</v>
      </c>
      <c r="B17" s="119" t="s">
        <v>341</v>
      </c>
      <c r="C17" s="230" t="s">
        <v>342</v>
      </c>
      <c r="D17" s="85">
        <v>3</v>
      </c>
      <c r="E17" s="86">
        <v>0.2419969589048831</v>
      </c>
      <c r="F17" s="87">
        <v>2.7272727272727</v>
      </c>
      <c r="G17" s="91" t="s">
        <v>313</v>
      </c>
      <c r="H17" s="230" t="s">
        <v>314</v>
      </c>
      <c r="I17" s="85">
        <v>2</v>
      </c>
      <c r="J17" s="86">
        <v>0.31119637891893492</v>
      </c>
      <c r="K17" s="87">
        <v>3.2258064516128999</v>
      </c>
      <c r="L17" s="91" t="s">
        <v>352</v>
      </c>
      <c r="M17" s="230" t="s">
        <v>353</v>
      </c>
      <c r="N17" s="85">
        <v>1</v>
      </c>
      <c r="O17" s="86">
        <v>0.1675030653060951</v>
      </c>
      <c r="P17" s="86">
        <v>2.0833333333333002</v>
      </c>
    </row>
    <row r="18" spans="1:16" s="89" customFormat="1" ht="28.9" customHeight="1" x14ac:dyDescent="0.25">
      <c r="A18" s="90">
        <v>9</v>
      </c>
      <c r="B18" s="119" t="s">
        <v>343</v>
      </c>
      <c r="C18" s="230" t="s">
        <v>270</v>
      </c>
      <c r="D18" s="85">
        <v>2</v>
      </c>
      <c r="E18" s="86">
        <v>0.1613313059365887</v>
      </c>
      <c r="F18" s="87">
        <v>1.8181818181817999</v>
      </c>
      <c r="G18" s="91" t="s">
        <v>327</v>
      </c>
      <c r="H18" s="230" t="s">
        <v>328</v>
      </c>
      <c r="I18" s="85">
        <v>2</v>
      </c>
      <c r="J18" s="86">
        <v>0.31119637891893492</v>
      </c>
      <c r="K18" s="87">
        <v>3.2258064516128999</v>
      </c>
      <c r="L18" s="91" t="s">
        <v>307</v>
      </c>
      <c r="M18" s="230" t="s">
        <v>308</v>
      </c>
      <c r="N18" s="85">
        <v>1</v>
      </c>
      <c r="O18" s="86">
        <v>0.1675030653060951</v>
      </c>
      <c r="P18" s="86">
        <v>2.0833333333333002</v>
      </c>
    </row>
    <row r="19" spans="1:16" s="89" customFormat="1" ht="28.9" customHeight="1" x14ac:dyDescent="0.25">
      <c r="A19" s="18">
        <v>10</v>
      </c>
      <c r="B19" s="91" t="s">
        <v>344</v>
      </c>
      <c r="C19" s="230" t="s">
        <v>345</v>
      </c>
      <c r="D19" s="85">
        <v>2</v>
      </c>
      <c r="E19" s="86">
        <v>0.1613313059365887</v>
      </c>
      <c r="F19" s="87">
        <v>1.8181818181817999</v>
      </c>
      <c r="G19" s="91" t="s">
        <v>309</v>
      </c>
      <c r="H19" s="230" t="s">
        <v>310</v>
      </c>
      <c r="I19" s="85">
        <v>1</v>
      </c>
      <c r="J19" s="86">
        <v>0.15559818945946738</v>
      </c>
      <c r="K19" s="87">
        <v>1.6129032258064999</v>
      </c>
      <c r="L19" s="91"/>
      <c r="M19" s="230"/>
      <c r="N19" s="85"/>
      <c r="O19" s="86"/>
      <c r="P19" s="86"/>
    </row>
    <row r="20" spans="1:16" s="89" customFormat="1" ht="28.9" customHeight="1" x14ac:dyDescent="0.25">
      <c r="A20" s="18"/>
      <c r="B20" s="39"/>
      <c r="C20" s="233" t="s">
        <v>26</v>
      </c>
      <c r="D20" s="122">
        <v>26</v>
      </c>
      <c r="E20" s="93">
        <v>2.0973069771756534</v>
      </c>
      <c r="F20" s="120">
        <v>23.636363636363637</v>
      </c>
      <c r="G20" s="123"/>
      <c r="H20" s="233" t="s">
        <v>26</v>
      </c>
      <c r="I20" s="122">
        <v>13</v>
      </c>
      <c r="J20" s="93">
        <v>2.0227764629730767</v>
      </c>
      <c r="K20" s="120">
        <v>20.967741935483872</v>
      </c>
      <c r="L20" s="123"/>
      <c r="M20" s="233" t="s">
        <v>26</v>
      </c>
      <c r="N20" s="92">
        <v>11</v>
      </c>
      <c r="O20" s="93">
        <v>1.842533718367046</v>
      </c>
      <c r="P20" s="93">
        <v>22.916666666666668</v>
      </c>
    </row>
    <row r="21" spans="1:16" s="89" customFormat="1" ht="28.9" customHeight="1" x14ac:dyDescent="0.25">
      <c r="A21" s="23">
        <v>11</v>
      </c>
      <c r="B21" s="91" t="s">
        <v>352</v>
      </c>
      <c r="C21" s="230" t="s">
        <v>353</v>
      </c>
      <c r="D21" s="92">
        <v>2</v>
      </c>
      <c r="E21" s="86">
        <v>0.1613313059365887</v>
      </c>
      <c r="F21" s="87">
        <v>1.8181818181817999</v>
      </c>
      <c r="G21" s="91" t="s">
        <v>379</v>
      </c>
      <c r="H21" s="230" t="s">
        <v>380</v>
      </c>
      <c r="I21" s="92">
        <v>1</v>
      </c>
      <c r="J21" s="86">
        <v>0.15559818945946738</v>
      </c>
      <c r="K21" s="87">
        <v>1.6129032258064999</v>
      </c>
      <c r="L21" s="58"/>
      <c r="M21" s="230"/>
      <c r="N21" s="94"/>
      <c r="O21" s="86"/>
      <c r="P21" s="86"/>
    </row>
    <row r="22" spans="1:16" s="89" customFormat="1" ht="28.9" customHeight="1" x14ac:dyDescent="0.25">
      <c r="A22" s="18">
        <v>12</v>
      </c>
      <c r="B22" s="91" t="s">
        <v>309</v>
      </c>
      <c r="C22" s="230" t="s">
        <v>310</v>
      </c>
      <c r="D22" s="85">
        <v>1</v>
      </c>
      <c r="E22" s="86">
        <v>8.0665652968294393E-2</v>
      </c>
      <c r="F22" s="87">
        <v>0.90909090909089996</v>
      </c>
      <c r="G22" s="91" t="s">
        <v>9</v>
      </c>
      <c r="H22" s="230" t="s">
        <v>271</v>
      </c>
      <c r="I22" s="85">
        <v>1</v>
      </c>
      <c r="J22" s="86">
        <v>0.15559818945946738</v>
      </c>
      <c r="K22" s="87">
        <v>1.6129032258064999</v>
      </c>
      <c r="L22" s="58"/>
      <c r="M22" s="230"/>
      <c r="N22" s="85"/>
      <c r="O22" s="86"/>
      <c r="P22" s="86"/>
    </row>
    <row r="23" spans="1:16" s="89" customFormat="1" ht="28.9" customHeight="1" x14ac:dyDescent="0.25">
      <c r="A23" s="18">
        <v>13</v>
      </c>
      <c r="B23" s="91" t="s">
        <v>356</v>
      </c>
      <c r="C23" s="230" t="s">
        <v>357</v>
      </c>
      <c r="D23" s="85">
        <v>1</v>
      </c>
      <c r="E23" s="86">
        <v>8.0665652968294393E-2</v>
      </c>
      <c r="F23" s="87">
        <v>0.90909090909089996</v>
      </c>
      <c r="G23" s="19"/>
      <c r="H23" s="230"/>
      <c r="I23" s="85"/>
      <c r="J23" s="86"/>
      <c r="K23" s="87"/>
      <c r="L23" s="53"/>
      <c r="M23" s="230"/>
      <c r="N23" s="85"/>
      <c r="O23" s="86"/>
      <c r="P23" s="86"/>
    </row>
    <row r="24" spans="1:16" s="89" customFormat="1" ht="28.9" customHeight="1" x14ac:dyDescent="0.25">
      <c r="A24" s="18">
        <v>14</v>
      </c>
      <c r="B24" s="91"/>
      <c r="C24" s="230"/>
      <c r="D24" s="85"/>
      <c r="E24" s="86"/>
      <c r="F24" s="87"/>
      <c r="G24" s="42"/>
      <c r="H24" s="230"/>
      <c r="I24" s="85"/>
      <c r="J24" s="86"/>
      <c r="K24" s="87"/>
      <c r="L24" s="53"/>
      <c r="M24" s="230"/>
      <c r="N24" s="85"/>
      <c r="O24" s="86"/>
      <c r="P24" s="86"/>
    </row>
    <row r="25" spans="1:16" s="89" customFormat="1" ht="28.9" customHeight="1" x14ac:dyDescent="0.25">
      <c r="A25" s="27">
        <v>15</v>
      </c>
      <c r="B25" s="39"/>
      <c r="C25" s="233"/>
      <c r="D25" s="95"/>
      <c r="E25" s="93"/>
      <c r="F25" s="120"/>
      <c r="G25" s="28"/>
      <c r="H25" s="233"/>
      <c r="I25" s="96"/>
      <c r="J25" s="93"/>
      <c r="K25" s="120"/>
      <c r="L25" s="28"/>
      <c r="M25" s="233"/>
      <c r="N25" s="96"/>
      <c r="O25" s="93"/>
      <c r="P25" s="93"/>
    </row>
    <row r="26" spans="1:16" s="32" customFormat="1" ht="15.75" customHeight="1" x14ac:dyDescent="0.25">
      <c r="A26" s="11" t="s">
        <v>381</v>
      </c>
      <c r="B26" s="11"/>
      <c r="G26" s="175"/>
      <c r="L26" s="175"/>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5"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7581E0-ED83-4A64-BF66-7CC363973BB0}">
  <dimension ref="A1:P26"/>
  <sheetViews>
    <sheetView view="pageBreakPreview" zoomScaleNormal="100" zoomScaleSheetLayoutView="100" workbookViewId="0">
      <selection activeCell="R8" sqref="R8"/>
    </sheetView>
  </sheetViews>
  <sheetFormatPr defaultRowHeight="15.75" x14ac:dyDescent="0.25"/>
  <cols>
    <col min="1" max="1" width="3" style="33" customWidth="1"/>
    <col min="2" max="2" width="13.125" style="1" customWidth="1"/>
    <col min="3" max="3" width="19.875" style="34" customWidth="1"/>
    <col min="4" max="4" width="5" style="33" bestFit="1" customWidth="1"/>
    <col min="5" max="5" width="6.75" style="33" bestFit="1" customWidth="1"/>
    <col min="6" max="6" width="7.875" style="33" customWidth="1"/>
    <col min="7" max="7" width="13.125" style="1" customWidth="1"/>
    <col min="8" max="8" width="19.875" style="33" customWidth="1"/>
    <col min="9" max="9" width="5" style="33" bestFit="1" customWidth="1"/>
    <col min="10" max="10" width="6.75" style="33" bestFit="1" customWidth="1"/>
    <col min="11" max="11" width="7.875" style="33" customWidth="1"/>
    <col min="12" max="12" width="13.125" style="1" customWidth="1"/>
    <col min="13" max="13" width="19.875" style="33" customWidth="1"/>
    <col min="14" max="14" width="5" style="33" bestFit="1" customWidth="1"/>
    <col min="15" max="15" width="6.75" style="33" bestFit="1" customWidth="1"/>
    <col min="16" max="16" width="7.875" style="33" customWidth="1"/>
    <col min="17" max="16384" width="9" style="33"/>
  </cols>
  <sheetData>
    <row r="1" spans="1:16" ht="25.5" customHeight="1" x14ac:dyDescent="0.25">
      <c r="A1" s="271" t="s">
        <v>296</v>
      </c>
      <c r="B1" s="271"/>
      <c r="C1" s="271"/>
      <c r="D1" s="271"/>
      <c r="E1" s="271"/>
      <c r="F1" s="271"/>
      <c r="G1" s="271"/>
      <c r="H1" s="271"/>
      <c r="I1" s="271"/>
      <c r="J1" s="271"/>
      <c r="K1" s="271"/>
      <c r="L1" s="271"/>
      <c r="M1" s="271"/>
      <c r="N1" s="271"/>
      <c r="O1" s="271"/>
      <c r="P1" s="271"/>
    </row>
    <row r="2" spans="1:16" ht="10.5" customHeight="1" x14ac:dyDescent="0.25">
      <c r="A2" s="271"/>
      <c r="B2" s="271"/>
      <c r="C2" s="271"/>
      <c r="D2" s="271"/>
      <c r="E2" s="271"/>
      <c r="F2" s="271"/>
      <c r="G2" s="271"/>
      <c r="H2" s="271"/>
      <c r="I2" s="271"/>
      <c r="J2" s="271"/>
      <c r="K2" s="271"/>
      <c r="L2" s="271"/>
      <c r="M2" s="271"/>
      <c r="N2" s="271"/>
      <c r="O2" s="271"/>
      <c r="P2" s="271"/>
    </row>
    <row r="3" spans="1:16" ht="16.5" x14ac:dyDescent="0.25">
      <c r="A3" s="71" t="s">
        <v>300</v>
      </c>
      <c r="B3" s="158"/>
      <c r="C3" s="159"/>
      <c r="D3" s="70"/>
      <c r="E3" s="70"/>
      <c r="F3" s="70"/>
      <c r="G3" s="158"/>
      <c r="H3" s="70"/>
      <c r="I3" s="70"/>
      <c r="J3" s="70"/>
      <c r="K3" s="70"/>
      <c r="L3" s="158"/>
      <c r="M3" s="70"/>
      <c r="N3" s="70"/>
      <c r="O3" s="70"/>
      <c r="P3" s="159"/>
    </row>
    <row r="4" spans="1:16" x14ac:dyDescent="0.25">
      <c r="P4" s="160" t="s">
        <v>72</v>
      </c>
    </row>
    <row r="5" spans="1:16" s="11" customFormat="1" ht="14.25" x14ac:dyDescent="0.25">
      <c r="A5" s="3" t="s">
        <v>0</v>
      </c>
      <c r="B5" s="4"/>
      <c r="C5" s="60" t="s">
        <v>1</v>
      </c>
      <c r="D5" s="4"/>
      <c r="E5" s="5"/>
      <c r="F5" s="6"/>
      <c r="G5" s="4"/>
      <c r="H5" s="60" t="s">
        <v>2</v>
      </c>
      <c r="I5" s="4"/>
      <c r="J5" s="7"/>
      <c r="K5" s="8"/>
      <c r="L5" s="9"/>
      <c r="M5" s="60" t="s">
        <v>3</v>
      </c>
      <c r="N5" s="4"/>
      <c r="O5" s="7"/>
      <c r="P5" s="256"/>
    </row>
    <row r="6" spans="1:16" s="165" customFormat="1" ht="14.25" x14ac:dyDescent="0.25">
      <c r="A6" s="161"/>
      <c r="B6" s="12" t="s">
        <v>5</v>
      </c>
      <c r="C6" s="162"/>
      <c r="D6" s="163" t="s">
        <v>73</v>
      </c>
      <c r="E6" s="178" t="s">
        <v>7</v>
      </c>
      <c r="F6" s="163" t="s">
        <v>74</v>
      </c>
      <c r="G6" s="12" t="s">
        <v>5</v>
      </c>
      <c r="H6" s="162"/>
      <c r="I6" s="163" t="s">
        <v>73</v>
      </c>
      <c r="J6" s="178" t="s">
        <v>7</v>
      </c>
      <c r="K6" s="163" t="s">
        <v>74</v>
      </c>
      <c r="L6" s="12" t="s">
        <v>5</v>
      </c>
      <c r="M6" s="162"/>
      <c r="N6" s="163" t="s">
        <v>73</v>
      </c>
      <c r="O6" s="179" t="s">
        <v>7</v>
      </c>
      <c r="P6" s="164" t="s">
        <v>74</v>
      </c>
    </row>
    <row r="7" spans="1:16" s="165" customFormat="1" ht="14.25" x14ac:dyDescent="0.25">
      <c r="A7" s="161"/>
      <c r="B7" s="166" t="s">
        <v>83</v>
      </c>
      <c r="C7" s="167" t="s">
        <v>76</v>
      </c>
      <c r="D7" s="168"/>
      <c r="E7" s="169" t="s">
        <v>82</v>
      </c>
      <c r="F7" s="168" t="s">
        <v>78</v>
      </c>
      <c r="G7" s="166" t="s">
        <v>83</v>
      </c>
      <c r="H7" s="167" t="s">
        <v>76</v>
      </c>
      <c r="I7" s="168"/>
      <c r="J7" s="169" t="s">
        <v>82</v>
      </c>
      <c r="K7" s="168" t="s">
        <v>78</v>
      </c>
      <c r="L7" s="166" t="s">
        <v>83</v>
      </c>
      <c r="M7" s="167" t="s">
        <v>76</v>
      </c>
      <c r="N7" s="168"/>
      <c r="O7" s="169" t="s">
        <v>82</v>
      </c>
      <c r="P7" s="170" t="s">
        <v>78</v>
      </c>
    </row>
    <row r="8" spans="1:16" s="165" customFormat="1" ht="14.25" x14ac:dyDescent="0.25">
      <c r="A8" s="171" t="s">
        <v>79</v>
      </c>
      <c r="B8" s="172" t="s">
        <v>80</v>
      </c>
      <c r="C8" s="173"/>
      <c r="D8" s="171" t="s">
        <v>81</v>
      </c>
      <c r="E8" s="174" t="s">
        <v>7</v>
      </c>
      <c r="F8" s="171" t="s">
        <v>6</v>
      </c>
      <c r="G8" s="172" t="s">
        <v>80</v>
      </c>
      <c r="H8" s="173"/>
      <c r="I8" s="171" t="s">
        <v>81</v>
      </c>
      <c r="J8" s="174" t="s">
        <v>7</v>
      </c>
      <c r="K8" s="171" t="s">
        <v>6</v>
      </c>
      <c r="L8" s="172" t="s">
        <v>80</v>
      </c>
      <c r="M8" s="173"/>
      <c r="N8" s="171" t="s">
        <v>81</v>
      </c>
      <c r="O8" s="174" t="s">
        <v>7</v>
      </c>
      <c r="P8" s="172" t="s">
        <v>6</v>
      </c>
    </row>
    <row r="9" spans="1:16" s="69" customFormat="1" ht="28.9" customHeight="1" x14ac:dyDescent="0.25">
      <c r="A9" s="18"/>
      <c r="B9" s="13" t="s">
        <v>301</v>
      </c>
      <c r="C9" s="237" t="s">
        <v>302</v>
      </c>
      <c r="D9" s="85">
        <v>241</v>
      </c>
      <c r="E9" s="86">
        <v>20.169583514838664</v>
      </c>
      <c r="F9" s="87">
        <v>100</v>
      </c>
      <c r="G9" s="13" t="s">
        <v>301</v>
      </c>
      <c r="H9" s="237" t="s">
        <v>302</v>
      </c>
      <c r="I9" s="85">
        <v>157</v>
      </c>
      <c r="J9" s="86">
        <v>25.161445933742058</v>
      </c>
      <c r="K9" s="87">
        <v>100</v>
      </c>
      <c r="L9" s="13" t="s">
        <v>301</v>
      </c>
      <c r="M9" s="237" t="s">
        <v>302</v>
      </c>
      <c r="N9" s="85">
        <v>84</v>
      </c>
      <c r="O9" s="86">
        <v>14.713661634827938</v>
      </c>
      <c r="P9" s="86">
        <v>100</v>
      </c>
    </row>
    <row r="10" spans="1:16" s="89" customFormat="1" ht="28.9" customHeight="1" x14ac:dyDescent="0.25">
      <c r="A10" s="18">
        <v>1</v>
      </c>
      <c r="B10" s="91" t="s">
        <v>317</v>
      </c>
      <c r="C10" s="230" t="s">
        <v>318</v>
      </c>
      <c r="D10" s="85">
        <v>88</v>
      </c>
      <c r="E10" s="86">
        <v>7.3648271755427483</v>
      </c>
      <c r="F10" s="87">
        <v>36.514522821576797</v>
      </c>
      <c r="G10" s="91" t="s">
        <v>317</v>
      </c>
      <c r="H10" s="230" t="s">
        <v>318</v>
      </c>
      <c r="I10" s="85">
        <v>69</v>
      </c>
      <c r="J10" s="86">
        <v>11.058215091899376</v>
      </c>
      <c r="K10" s="87">
        <v>43.949044585987302</v>
      </c>
      <c r="L10" s="91" t="s">
        <v>327</v>
      </c>
      <c r="M10" s="230" t="s">
        <v>328</v>
      </c>
      <c r="N10" s="85">
        <v>21</v>
      </c>
      <c r="O10" s="86">
        <v>3.6784154087069845</v>
      </c>
      <c r="P10" s="86">
        <v>25</v>
      </c>
    </row>
    <row r="11" spans="1:16" s="89" customFormat="1" ht="28.9" customHeight="1" x14ac:dyDescent="0.25">
      <c r="A11" s="18">
        <v>2</v>
      </c>
      <c r="B11" s="91" t="s">
        <v>327</v>
      </c>
      <c r="C11" s="230" t="s">
        <v>328</v>
      </c>
      <c r="D11" s="85">
        <v>44</v>
      </c>
      <c r="E11" s="86">
        <v>3.6824135877713742</v>
      </c>
      <c r="F11" s="87">
        <v>18.257261410788399</v>
      </c>
      <c r="G11" s="91" t="s">
        <v>327</v>
      </c>
      <c r="H11" s="230" t="s">
        <v>328</v>
      </c>
      <c r="I11" s="85">
        <v>23</v>
      </c>
      <c r="J11" s="86">
        <v>3.6860716972997922</v>
      </c>
      <c r="K11" s="87">
        <v>14.6496815286624</v>
      </c>
      <c r="L11" s="91" t="s">
        <v>317</v>
      </c>
      <c r="M11" s="230" t="s">
        <v>318</v>
      </c>
      <c r="N11" s="85">
        <v>19</v>
      </c>
      <c r="O11" s="86">
        <v>3.3280901316872713</v>
      </c>
      <c r="P11" s="86">
        <v>22.619047619047599</v>
      </c>
    </row>
    <row r="12" spans="1:16" s="89" customFormat="1" ht="28.9" customHeight="1" x14ac:dyDescent="0.25">
      <c r="A12" s="18">
        <v>3</v>
      </c>
      <c r="B12" s="91" t="s">
        <v>303</v>
      </c>
      <c r="C12" s="230" t="s">
        <v>304</v>
      </c>
      <c r="D12" s="85">
        <v>33</v>
      </c>
      <c r="E12" s="86">
        <v>2.7618101908285304</v>
      </c>
      <c r="F12" s="87">
        <v>13.6929460580913</v>
      </c>
      <c r="G12" s="91" t="s">
        <v>303</v>
      </c>
      <c r="H12" s="230" t="s">
        <v>304</v>
      </c>
      <c r="I12" s="85">
        <v>19</v>
      </c>
      <c r="J12" s="86">
        <v>3.0450157499433064</v>
      </c>
      <c r="K12" s="87">
        <v>12.101910828025501</v>
      </c>
      <c r="L12" s="91" t="s">
        <v>303</v>
      </c>
      <c r="M12" s="230" t="s">
        <v>304</v>
      </c>
      <c r="N12" s="85">
        <v>14</v>
      </c>
      <c r="O12" s="86">
        <v>2.4522769391379899</v>
      </c>
      <c r="P12" s="86">
        <v>16.6666666666667</v>
      </c>
    </row>
    <row r="13" spans="1:16" s="89" customFormat="1" ht="28.9" customHeight="1" x14ac:dyDescent="0.25">
      <c r="A13" s="18">
        <v>4</v>
      </c>
      <c r="B13" s="91" t="s">
        <v>305</v>
      </c>
      <c r="C13" s="230" t="s">
        <v>306</v>
      </c>
      <c r="D13" s="85">
        <v>8</v>
      </c>
      <c r="E13" s="86">
        <v>0.66952974323115888</v>
      </c>
      <c r="F13" s="87">
        <v>3.3195020746888</v>
      </c>
      <c r="G13" s="91" t="s">
        <v>307</v>
      </c>
      <c r="H13" s="230" t="s">
        <v>308</v>
      </c>
      <c r="I13" s="85">
        <v>6</v>
      </c>
      <c r="J13" s="86">
        <v>0.96158392103472845</v>
      </c>
      <c r="K13" s="87">
        <v>3.8216560509553998</v>
      </c>
      <c r="L13" s="91" t="s">
        <v>305</v>
      </c>
      <c r="M13" s="230" t="s">
        <v>306</v>
      </c>
      <c r="N13" s="85">
        <v>4</v>
      </c>
      <c r="O13" s="86">
        <v>0.70065055403942567</v>
      </c>
      <c r="P13" s="86">
        <v>4.7619047619048001</v>
      </c>
    </row>
    <row r="14" spans="1:16" s="89" customFormat="1" ht="28.9" customHeight="1" x14ac:dyDescent="0.25">
      <c r="A14" s="18">
        <v>5</v>
      </c>
      <c r="B14" s="119" t="s">
        <v>307</v>
      </c>
      <c r="C14" s="230" t="s">
        <v>308</v>
      </c>
      <c r="D14" s="85">
        <v>8</v>
      </c>
      <c r="E14" s="86">
        <v>0.66952974323115888</v>
      </c>
      <c r="F14" s="87">
        <v>3.3195020746888</v>
      </c>
      <c r="G14" s="91" t="s">
        <v>305</v>
      </c>
      <c r="H14" s="230" t="s">
        <v>306</v>
      </c>
      <c r="I14" s="85">
        <v>4</v>
      </c>
      <c r="J14" s="86">
        <v>0.64105594735648563</v>
      </c>
      <c r="K14" s="87">
        <v>2.5477707006368999</v>
      </c>
      <c r="L14" s="91" t="s">
        <v>339</v>
      </c>
      <c r="M14" s="230" t="s">
        <v>340</v>
      </c>
      <c r="N14" s="85">
        <v>3</v>
      </c>
      <c r="O14" s="86">
        <v>0.5254879155295693</v>
      </c>
      <c r="P14" s="86">
        <v>3.5714285714286</v>
      </c>
    </row>
    <row r="15" spans="1:16" s="89" customFormat="1" ht="28.9" customHeight="1" x14ac:dyDescent="0.25">
      <c r="A15" s="90">
        <v>6</v>
      </c>
      <c r="B15" s="119" t="s">
        <v>339</v>
      </c>
      <c r="C15" s="230" t="s">
        <v>340</v>
      </c>
      <c r="D15" s="85">
        <v>6</v>
      </c>
      <c r="E15" s="86">
        <v>0.50214730742336922</v>
      </c>
      <c r="F15" s="87">
        <v>2.4896265560166002</v>
      </c>
      <c r="G15" s="91" t="s">
        <v>313</v>
      </c>
      <c r="H15" s="230" t="s">
        <v>314</v>
      </c>
      <c r="I15" s="85">
        <v>3</v>
      </c>
      <c r="J15" s="86">
        <v>0.48079196051736423</v>
      </c>
      <c r="K15" s="87">
        <v>1.9108280254776999</v>
      </c>
      <c r="L15" s="91" t="s">
        <v>309</v>
      </c>
      <c r="M15" s="230" t="s">
        <v>310</v>
      </c>
      <c r="N15" s="85">
        <v>2</v>
      </c>
      <c r="O15" s="86">
        <v>0.35032527701971283</v>
      </c>
      <c r="P15" s="86">
        <v>2.3809523809524</v>
      </c>
    </row>
    <row r="16" spans="1:16" s="89" customFormat="1" ht="28.9" customHeight="1" x14ac:dyDescent="0.25">
      <c r="A16" s="90">
        <v>7</v>
      </c>
      <c r="B16" s="119" t="s">
        <v>313</v>
      </c>
      <c r="C16" s="230" t="s">
        <v>314</v>
      </c>
      <c r="D16" s="85">
        <v>4</v>
      </c>
      <c r="E16" s="86">
        <v>0.3347648716155795</v>
      </c>
      <c r="F16" s="87">
        <v>1.6597510373444</v>
      </c>
      <c r="G16" s="91" t="s">
        <v>339</v>
      </c>
      <c r="H16" s="230" t="s">
        <v>340</v>
      </c>
      <c r="I16" s="85">
        <v>3</v>
      </c>
      <c r="J16" s="86">
        <v>0.48079196051736423</v>
      </c>
      <c r="K16" s="87">
        <v>1.9108280254776999</v>
      </c>
      <c r="L16" s="91" t="s">
        <v>307</v>
      </c>
      <c r="M16" s="230" t="s">
        <v>308</v>
      </c>
      <c r="N16" s="85">
        <v>2</v>
      </c>
      <c r="O16" s="86">
        <v>0.35032527701971283</v>
      </c>
      <c r="P16" s="86">
        <v>2.3809523809524</v>
      </c>
    </row>
    <row r="17" spans="1:16" s="89" customFormat="1" ht="28.9" customHeight="1" x14ac:dyDescent="0.25">
      <c r="A17" s="90">
        <v>8</v>
      </c>
      <c r="B17" s="119" t="s">
        <v>309</v>
      </c>
      <c r="C17" s="230" t="s">
        <v>310</v>
      </c>
      <c r="D17" s="85">
        <v>3</v>
      </c>
      <c r="E17" s="86">
        <v>0.25107365371168461</v>
      </c>
      <c r="F17" s="87">
        <v>1.2448132780083001</v>
      </c>
      <c r="G17" s="91" t="s">
        <v>319</v>
      </c>
      <c r="H17" s="230" t="s">
        <v>320</v>
      </c>
      <c r="I17" s="85">
        <v>2</v>
      </c>
      <c r="J17" s="86">
        <v>0.32052797367824282</v>
      </c>
      <c r="K17" s="87">
        <v>1.2738853503184999</v>
      </c>
      <c r="L17" s="91" t="s">
        <v>343</v>
      </c>
      <c r="M17" s="230" t="s">
        <v>270</v>
      </c>
      <c r="N17" s="85">
        <v>1</v>
      </c>
      <c r="O17" s="86">
        <v>0.17516263850985642</v>
      </c>
      <c r="P17" s="86">
        <v>1.1904761904762</v>
      </c>
    </row>
    <row r="18" spans="1:16" s="89" customFormat="1" ht="28.9" customHeight="1" x14ac:dyDescent="0.25">
      <c r="A18" s="90">
        <v>9</v>
      </c>
      <c r="B18" s="119" t="s">
        <v>319</v>
      </c>
      <c r="C18" s="230" t="s">
        <v>320</v>
      </c>
      <c r="D18" s="85">
        <v>2</v>
      </c>
      <c r="E18" s="86">
        <v>0.16738243580778969</v>
      </c>
      <c r="F18" s="87">
        <v>0.8298755186722</v>
      </c>
      <c r="G18" s="91" t="s">
        <v>344</v>
      </c>
      <c r="H18" s="230" t="s">
        <v>345</v>
      </c>
      <c r="I18" s="85">
        <v>1</v>
      </c>
      <c r="J18" s="86">
        <v>0.16026398683912141</v>
      </c>
      <c r="K18" s="87">
        <v>0.6369426751592</v>
      </c>
      <c r="L18" s="91" t="s">
        <v>313</v>
      </c>
      <c r="M18" s="230" t="s">
        <v>314</v>
      </c>
      <c r="N18" s="85">
        <v>1</v>
      </c>
      <c r="O18" s="86">
        <v>0.17516263850985642</v>
      </c>
      <c r="P18" s="86">
        <v>1.1904761904762</v>
      </c>
    </row>
    <row r="19" spans="1:16" s="89" customFormat="1" ht="28.9" customHeight="1" x14ac:dyDescent="0.25">
      <c r="A19" s="18">
        <v>10</v>
      </c>
      <c r="B19" s="91" t="s">
        <v>321</v>
      </c>
      <c r="C19" s="230" t="s">
        <v>322</v>
      </c>
      <c r="D19" s="85">
        <v>2</v>
      </c>
      <c r="E19" s="86">
        <v>0.16738243580778969</v>
      </c>
      <c r="F19" s="87">
        <v>0.8298755186722</v>
      </c>
      <c r="G19" s="91" t="s">
        <v>309</v>
      </c>
      <c r="H19" s="230" t="s">
        <v>310</v>
      </c>
      <c r="I19" s="85">
        <v>1</v>
      </c>
      <c r="J19" s="86">
        <v>0.16026398683912141</v>
      </c>
      <c r="K19" s="87">
        <v>0.6369426751592</v>
      </c>
      <c r="L19" s="91" t="s">
        <v>321</v>
      </c>
      <c r="M19" s="230" t="s">
        <v>322</v>
      </c>
      <c r="N19" s="85">
        <v>1</v>
      </c>
      <c r="O19" s="86">
        <v>0.17516263850985642</v>
      </c>
      <c r="P19" s="86">
        <v>1.1904761904762</v>
      </c>
    </row>
    <row r="20" spans="1:16" s="89" customFormat="1" ht="28.9" customHeight="1" x14ac:dyDescent="0.25">
      <c r="A20" s="18"/>
      <c r="B20" s="39"/>
      <c r="C20" s="233" t="s">
        <v>26</v>
      </c>
      <c r="D20" s="92">
        <v>43</v>
      </c>
      <c r="E20" s="93">
        <v>3.5987223698674793</v>
      </c>
      <c r="F20" s="120">
        <v>17.842323651452283</v>
      </c>
      <c r="G20" s="119"/>
      <c r="H20" s="233" t="s">
        <v>26</v>
      </c>
      <c r="I20" s="92">
        <v>26</v>
      </c>
      <c r="J20" s="93">
        <v>4.1668636578171565</v>
      </c>
      <c r="K20" s="120">
        <v>16.560509554140129</v>
      </c>
      <c r="L20" s="39"/>
      <c r="M20" s="233" t="s">
        <v>26</v>
      </c>
      <c r="N20" s="92">
        <v>16</v>
      </c>
      <c r="O20" s="93">
        <v>2.8026022161577022</v>
      </c>
      <c r="P20" s="93">
        <v>19.047619047619047</v>
      </c>
    </row>
    <row r="21" spans="1:16" s="89" customFormat="1" ht="28.9" customHeight="1" x14ac:dyDescent="0.25">
      <c r="A21" s="23">
        <v>11</v>
      </c>
      <c r="B21" s="121" t="s">
        <v>343</v>
      </c>
      <c r="C21" s="230" t="s">
        <v>270</v>
      </c>
      <c r="D21" s="94">
        <v>1</v>
      </c>
      <c r="E21" s="86">
        <v>8.3691217903894902E-2</v>
      </c>
      <c r="F21" s="88">
        <v>0.4149377593361</v>
      </c>
      <c r="G21" s="121" t="s">
        <v>382</v>
      </c>
      <c r="H21" s="230" t="s">
        <v>383</v>
      </c>
      <c r="I21" s="94">
        <v>1</v>
      </c>
      <c r="J21" s="86">
        <v>0.16026398683912141</v>
      </c>
      <c r="K21" s="87">
        <v>0.6369426751592</v>
      </c>
      <c r="L21" s="121"/>
      <c r="M21" s="230"/>
      <c r="N21" s="94"/>
      <c r="O21" s="86"/>
      <c r="P21" s="86"/>
    </row>
    <row r="22" spans="1:16" s="89" customFormat="1" ht="28.9" customHeight="1" x14ac:dyDescent="0.25">
      <c r="A22" s="18">
        <v>12</v>
      </c>
      <c r="B22" s="119" t="s">
        <v>344</v>
      </c>
      <c r="C22" s="230" t="s">
        <v>345</v>
      </c>
      <c r="D22" s="85">
        <v>1</v>
      </c>
      <c r="E22" s="86">
        <v>8.3691217903894902E-2</v>
      </c>
      <c r="F22" s="88">
        <v>0.4149377593361</v>
      </c>
      <c r="G22" s="119" t="s">
        <v>352</v>
      </c>
      <c r="H22" s="230" t="s">
        <v>353</v>
      </c>
      <c r="I22" s="85">
        <v>1</v>
      </c>
      <c r="J22" s="86">
        <v>0.16026398683912141</v>
      </c>
      <c r="K22" s="87">
        <v>0.6369426751592</v>
      </c>
      <c r="L22" s="119"/>
      <c r="M22" s="230"/>
      <c r="N22" s="85"/>
      <c r="O22" s="86"/>
      <c r="P22" s="86"/>
    </row>
    <row r="23" spans="1:16" s="89" customFormat="1" ht="28.9" customHeight="1" x14ac:dyDescent="0.25">
      <c r="A23" s="18">
        <v>13</v>
      </c>
      <c r="B23" s="119" t="s">
        <v>382</v>
      </c>
      <c r="C23" s="230" t="s">
        <v>383</v>
      </c>
      <c r="D23" s="85">
        <v>1</v>
      </c>
      <c r="E23" s="86">
        <v>8.3691217903894902E-2</v>
      </c>
      <c r="F23" s="88">
        <v>0.4149377593361</v>
      </c>
      <c r="G23" s="119" t="s">
        <v>321</v>
      </c>
      <c r="H23" s="230" t="s">
        <v>322</v>
      </c>
      <c r="I23" s="85">
        <v>1</v>
      </c>
      <c r="J23" s="86">
        <v>0.16026398683912141</v>
      </c>
      <c r="K23" s="87">
        <v>0.6369426751592</v>
      </c>
      <c r="L23" s="119"/>
      <c r="M23" s="230"/>
      <c r="N23" s="85"/>
      <c r="O23" s="86"/>
      <c r="P23" s="86"/>
    </row>
    <row r="24" spans="1:16" s="89" customFormat="1" ht="28.9" customHeight="1" x14ac:dyDescent="0.25">
      <c r="A24" s="18">
        <v>14</v>
      </c>
      <c r="B24" s="119" t="s">
        <v>352</v>
      </c>
      <c r="C24" s="230" t="s">
        <v>353</v>
      </c>
      <c r="D24" s="85">
        <v>1</v>
      </c>
      <c r="E24" s="86">
        <v>8.3691217903894902E-2</v>
      </c>
      <c r="F24" s="88">
        <v>0.4149377593361</v>
      </c>
      <c r="G24" s="119" t="s">
        <v>370</v>
      </c>
      <c r="H24" s="230" t="s">
        <v>371</v>
      </c>
      <c r="I24" s="85">
        <v>1</v>
      </c>
      <c r="J24" s="86">
        <v>0.16026398683912141</v>
      </c>
      <c r="K24" s="87">
        <v>0.6369426751592</v>
      </c>
      <c r="L24" s="119"/>
      <c r="M24" s="230"/>
      <c r="N24" s="85"/>
      <c r="O24" s="86"/>
      <c r="P24" s="86"/>
    </row>
    <row r="25" spans="1:16" s="89" customFormat="1" ht="28.9" customHeight="1" x14ac:dyDescent="0.25">
      <c r="A25" s="27">
        <v>15</v>
      </c>
      <c r="B25" s="39" t="s">
        <v>370</v>
      </c>
      <c r="C25" s="233" t="s">
        <v>371</v>
      </c>
      <c r="D25" s="95">
        <v>1</v>
      </c>
      <c r="E25" s="93">
        <v>8.3691217903894902E-2</v>
      </c>
      <c r="F25" s="124">
        <v>0.4149377593361</v>
      </c>
      <c r="G25" s="39" t="s">
        <v>341</v>
      </c>
      <c r="H25" s="233" t="s">
        <v>342</v>
      </c>
      <c r="I25" s="96">
        <v>1</v>
      </c>
      <c r="J25" s="93">
        <v>0.16026398683912141</v>
      </c>
      <c r="K25" s="120">
        <v>0.6369426751592</v>
      </c>
      <c r="L25" s="39"/>
      <c r="M25" s="233"/>
      <c r="N25" s="96"/>
      <c r="O25" s="93"/>
      <c r="P25" s="93"/>
    </row>
    <row r="26" spans="1:16" s="32" customFormat="1" ht="15.75" customHeight="1" x14ac:dyDescent="0.25">
      <c r="A26" s="11" t="s">
        <v>384</v>
      </c>
      <c r="B26" s="11"/>
      <c r="G26" s="175"/>
      <c r="L26" s="175"/>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5"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17CB5B-B78E-4BDE-B075-87531D3ECC10}">
  <sheetPr>
    <pageSetUpPr fitToPage="1"/>
  </sheetPr>
  <dimension ref="A1:P32"/>
  <sheetViews>
    <sheetView view="pageBreakPreview" zoomScale="80" zoomScaleNormal="100" zoomScaleSheetLayoutView="80" workbookViewId="0">
      <selection activeCell="R9" sqref="R9"/>
    </sheetView>
  </sheetViews>
  <sheetFormatPr defaultColWidth="11" defaultRowHeight="15.75" x14ac:dyDescent="0.25"/>
  <cols>
    <col min="1" max="1" width="16.125" style="220" customWidth="1"/>
    <col min="2" max="2" width="10.625" style="209" customWidth="1"/>
    <col min="3" max="5" width="10.625" style="220" customWidth="1"/>
    <col min="6" max="6" width="11.375" style="220" customWidth="1"/>
    <col min="7" max="9" width="10.625" style="225" customWidth="1"/>
    <col min="10" max="10" width="11.375" style="244" customWidth="1"/>
    <col min="11" max="12" width="10.625" style="225" customWidth="1"/>
    <col min="13" max="13" width="12" style="225" customWidth="1"/>
    <col min="14" max="14" width="10.625" style="226" customWidth="1"/>
    <col min="15" max="16" width="10.625" style="220" customWidth="1"/>
    <col min="17" max="16384" width="11" style="220"/>
  </cols>
  <sheetData>
    <row r="1" spans="1:16" s="209" customFormat="1" ht="25.5" customHeight="1" x14ac:dyDescent="0.25">
      <c r="A1" s="280" t="s">
        <v>118</v>
      </c>
      <c r="B1" s="280"/>
      <c r="C1" s="280"/>
      <c r="D1" s="280"/>
      <c r="E1" s="280"/>
      <c r="F1" s="280"/>
      <c r="G1" s="280"/>
      <c r="H1" s="280"/>
      <c r="I1" s="280"/>
      <c r="J1" s="280"/>
      <c r="K1" s="280"/>
      <c r="L1" s="280"/>
      <c r="M1" s="280"/>
      <c r="N1" s="280"/>
      <c r="O1" s="280"/>
      <c r="P1" s="280"/>
    </row>
    <row r="2" spans="1:16" s="209" customFormat="1" ht="10.5" customHeight="1" x14ac:dyDescent="0.25">
      <c r="H2" s="210"/>
    </row>
    <row r="3" spans="1:16" s="209" customFormat="1" ht="15.75" customHeight="1" x14ac:dyDescent="0.25">
      <c r="A3" s="281" t="s">
        <v>300</v>
      </c>
      <c r="B3" s="281"/>
      <c r="C3" s="281"/>
      <c r="D3" s="281"/>
      <c r="E3" s="281"/>
      <c r="F3" s="281"/>
      <c r="G3" s="281"/>
      <c r="H3" s="281"/>
      <c r="I3" s="281"/>
      <c r="J3" s="281"/>
      <c r="K3" s="281"/>
      <c r="L3" s="281"/>
      <c r="M3" s="281"/>
      <c r="N3" s="281"/>
      <c r="O3" s="281"/>
      <c r="P3" s="281"/>
    </row>
    <row r="4" spans="1:16" s="209" customFormat="1" ht="15.75" customHeight="1" x14ac:dyDescent="0.25">
      <c r="B4" s="211"/>
      <c r="C4" s="212"/>
      <c r="D4" s="213"/>
      <c r="E4" s="211"/>
      <c r="F4" s="211"/>
      <c r="G4" s="212"/>
      <c r="H4" s="212"/>
      <c r="I4" s="212"/>
      <c r="J4" s="212"/>
      <c r="K4" s="212"/>
      <c r="L4" s="212"/>
      <c r="M4" s="212"/>
      <c r="N4" s="214"/>
      <c r="P4" s="153" t="s">
        <v>119</v>
      </c>
    </row>
    <row r="5" spans="1:16" s="215" customFormat="1" ht="31.5" customHeight="1" x14ac:dyDescent="0.25">
      <c r="A5" s="282" t="s">
        <v>120</v>
      </c>
      <c r="B5" s="142" t="s">
        <v>88</v>
      </c>
      <c r="C5" s="135"/>
      <c r="D5" s="136"/>
      <c r="E5" s="136"/>
      <c r="F5" s="136"/>
      <c r="G5" s="136"/>
      <c r="H5" s="136"/>
      <c r="I5" s="136"/>
      <c r="J5" s="136"/>
      <c r="K5" s="136"/>
      <c r="L5" s="136"/>
      <c r="M5" s="136"/>
      <c r="N5" s="136"/>
      <c r="O5" s="137"/>
      <c r="P5" s="137"/>
    </row>
    <row r="6" spans="1:16" s="215" customFormat="1" ht="31.5" customHeight="1" x14ac:dyDescent="0.25">
      <c r="A6" s="283"/>
      <c r="B6" s="138"/>
      <c r="C6" s="156" t="s">
        <v>8</v>
      </c>
      <c r="D6" s="136"/>
      <c r="E6" s="136"/>
      <c r="F6" s="136"/>
      <c r="G6" s="136"/>
      <c r="H6" s="136"/>
      <c r="I6" s="136"/>
      <c r="J6" s="136"/>
      <c r="K6" s="136"/>
      <c r="L6" s="136"/>
      <c r="M6" s="136"/>
      <c r="N6" s="284" t="s">
        <v>121</v>
      </c>
      <c r="O6" s="284" t="s">
        <v>89</v>
      </c>
      <c r="P6" s="284" t="s">
        <v>90</v>
      </c>
    </row>
    <row r="7" spans="1:16" s="255" customFormat="1" ht="31.5" customHeight="1" x14ac:dyDescent="0.25">
      <c r="A7" s="283"/>
      <c r="B7" s="248"/>
      <c r="C7" s="249"/>
      <c r="D7" s="250" t="s">
        <v>27</v>
      </c>
      <c r="E7" s="251"/>
      <c r="F7" s="287" t="s">
        <v>28</v>
      </c>
      <c r="G7" s="289" t="s">
        <v>91</v>
      </c>
      <c r="H7" s="290" t="s">
        <v>30</v>
      </c>
      <c r="I7" s="287" t="s">
        <v>93</v>
      </c>
      <c r="J7" s="241" t="s">
        <v>26</v>
      </c>
      <c r="K7" s="252"/>
      <c r="L7" s="252"/>
      <c r="M7" s="253"/>
      <c r="N7" s="285"/>
      <c r="O7" s="285"/>
      <c r="P7" s="285"/>
    </row>
    <row r="8" spans="1:16" s="133" customFormat="1" ht="63" x14ac:dyDescent="0.25">
      <c r="A8" s="283"/>
      <c r="B8" s="139"/>
      <c r="C8" s="140"/>
      <c r="D8" s="154"/>
      <c r="E8" s="155" t="s">
        <v>94</v>
      </c>
      <c r="F8" s="288"/>
      <c r="G8" s="289"/>
      <c r="H8" s="290"/>
      <c r="I8" s="288"/>
      <c r="J8" s="242"/>
      <c r="K8" s="240" t="s">
        <v>32</v>
      </c>
      <c r="L8" s="240" t="s">
        <v>33</v>
      </c>
      <c r="M8" s="240" t="s">
        <v>34</v>
      </c>
      <c r="N8" s="286"/>
      <c r="O8" s="286"/>
      <c r="P8" s="286"/>
    </row>
    <row r="9" spans="1:16" s="209" customFormat="1" ht="19.149999999999999" customHeight="1" x14ac:dyDescent="0.25">
      <c r="A9" s="216" t="s">
        <v>96</v>
      </c>
      <c r="B9" s="217">
        <v>247</v>
      </c>
      <c r="C9" s="217">
        <v>169</v>
      </c>
      <c r="D9" s="217">
        <v>82</v>
      </c>
      <c r="E9" s="217">
        <v>77</v>
      </c>
      <c r="F9" s="217">
        <v>3</v>
      </c>
      <c r="G9" s="217">
        <v>17</v>
      </c>
      <c r="H9" s="217">
        <v>10</v>
      </c>
      <c r="I9" s="217">
        <v>21</v>
      </c>
      <c r="J9" s="243">
        <v>36</v>
      </c>
      <c r="K9" s="217">
        <v>32</v>
      </c>
      <c r="L9" s="217">
        <v>2</v>
      </c>
      <c r="M9" s="217">
        <v>2</v>
      </c>
      <c r="N9" s="217">
        <v>49</v>
      </c>
      <c r="O9" s="217">
        <v>14</v>
      </c>
      <c r="P9" s="217">
        <v>15</v>
      </c>
    </row>
    <row r="10" spans="1:16" s="209" customFormat="1" ht="19.149999999999999" customHeight="1" x14ac:dyDescent="0.25">
      <c r="A10" s="218" t="s">
        <v>97</v>
      </c>
      <c r="B10" s="219">
        <v>37</v>
      </c>
      <c r="C10" s="219">
        <v>21</v>
      </c>
      <c r="D10" s="219">
        <v>10</v>
      </c>
      <c r="E10" s="219">
        <v>9</v>
      </c>
      <c r="F10" s="219">
        <v>0</v>
      </c>
      <c r="G10" s="219">
        <v>3</v>
      </c>
      <c r="H10" s="219">
        <v>2</v>
      </c>
      <c r="I10" s="219">
        <v>1</v>
      </c>
      <c r="J10" s="245">
        <v>5</v>
      </c>
      <c r="K10" s="219">
        <v>5</v>
      </c>
      <c r="L10" s="219">
        <v>0</v>
      </c>
      <c r="M10" s="219">
        <v>0</v>
      </c>
      <c r="N10" s="219">
        <v>9</v>
      </c>
      <c r="O10" s="219">
        <v>5</v>
      </c>
      <c r="P10" s="219">
        <v>2</v>
      </c>
    </row>
    <row r="11" spans="1:16" s="209" customFormat="1" ht="19.149999999999999" customHeight="1" x14ac:dyDescent="0.25">
      <c r="A11" s="218" t="s">
        <v>98</v>
      </c>
      <c r="B11" s="219">
        <v>12</v>
      </c>
      <c r="C11" s="219">
        <v>4</v>
      </c>
      <c r="D11" s="219">
        <v>1</v>
      </c>
      <c r="E11" s="219">
        <v>0</v>
      </c>
      <c r="F11" s="219">
        <v>0</v>
      </c>
      <c r="G11" s="219">
        <v>1</v>
      </c>
      <c r="H11" s="219">
        <v>0</v>
      </c>
      <c r="I11" s="219">
        <v>0</v>
      </c>
      <c r="J11" s="245">
        <v>2</v>
      </c>
      <c r="K11" s="219">
        <v>2</v>
      </c>
      <c r="L11" s="219">
        <v>0</v>
      </c>
      <c r="M11" s="219">
        <v>0</v>
      </c>
      <c r="N11" s="219">
        <v>7</v>
      </c>
      <c r="O11" s="219">
        <v>0</v>
      </c>
      <c r="P11" s="219">
        <v>1</v>
      </c>
    </row>
    <row r="12" spans="1:16" s="209" customFormat="1" ht="19.149999999999999" customHeight="1" x14ac:dyDescent="0.25">
      <c r="A12" s="218" t="s">
        <v>123</v>
      </c>
      <c r="B12" s="219">
        <v>37</v>
      </c>
      <c r="C12" s="219">
        <v>26</v>
      </c>
      <c r="D12" s="219">
        <v>11</v>
      </c>
      <c r="E12" s="219">
        <v>10</v>
      </c>
      <c r="F12" s="219">
        <v>1</v>
      </c>
      <c r="G12" s="219">
        <v>5</v>
      </c>
      <c r="H12" s="219">
        <v>1</v>
      </c>
      <c r="I12" s="219">
        <v>3</v>
      </c>
      <c r="J12" s="245">
        <v>5</v>
      </c>
      <c r="K12" s="219">
        <v>3</v>
      </c>
      <c r="L12" s="219">
        <v>1</v>
      </c>
      <c r="M12" s="219">
        <v>1</v>
      </c>
      <c r="N12" s="219">
        <v>7</v>
      </c>
      <c r="O12" s="219">
        <v>2</v>
      </c>
      <c r="P12" s="219">
        <v>2</v>
      </c>
    </row>
    <row r="13" spans="1:16" s="209" customFormat="1" ht="19.149999999999999" customHeight="1" x14ac:dyDescent="0.25">
      <c r="A13" s="218" t="s">
        <v>124</v>
      </c>
      <c r="B13" s="219">
        <v>32</v>
      </c>
      <c r="C13" s="219">
        <v>19</v>
      </c>
      <c r="D13" s="219">
        <v>6</v>
      </c>
      <c r="E13" s="219">
        <v>5</v>
      </c>
      <c r="F13" s="219">
        <v>0</v>
      </c>
      <c r="G13" s="219">
        <v>3</v>
      </c>
      <c r="H13" s="219">
        <v>1</v>
      </c>
      <c r="I13" s="219">
        <v>2</v>
      </c>
      <c r="J13" s="245">
        <v>7</v>
      </c>
      <c r="K13" s="219">
        <v>6</v>
      </c>
      <c r="L13" s="219">
        <v>0</v>
      </c>
      <c r="M13" s="219">
        <v>1</v>
      </c>
      <c r="N13" s="219">
        <v>9</v>
      </c>
      <c r="O13" s="219">
        <v>4</v>
      </c>
      <c r="P13" s="219">
        <v>0</v>
      </c>
    </row>
    <row r="14" spans="1:16" s="209" customFormat="1" ht="19.149999999999999" customHeight="1" x14ac:dyDescent="0.25">
      <c r="A14" s="218" t="s">
        <v>125</v>
      </c>
      <c r="B14" s="219">
        <v>9</v>
      </c>
      <c r="C14" s="219">
        <v>7</v>
      </c>
      <c r="D14" s="219">
        <v>4</v>
      </c>
      <c r="E14" s="219">
        <v>4</v>
      </c>
      <c r="F14" s="219">
        <v>0</v>
      </c>
      <c r="G14" s="219">
        <v>0</v>
      </c>
      <c r="H14" s="219">
        <v>0</v>
      </c>
      <c r="I14" s="219">
        <v>2</v>
      </c>
      <c r="J14" s="245">
        <v>1</v>
      </c>
      <c r="K14" s="219">
        <v>1</v>
      </c>
      <c r="L14" s="219">
        <v>0</v>
      </c>
      <c r="M14" s="219">
        <v>0</v>
      </c>
      <c r="N14" s="219">
        <v>0</v>
      </c>
      <c r="O14" s="219">
        <v>0</v>
      </c>
      <c r="P14" s="219">
        <v>2</v>
      </c>
    </row>
    <row r="15" spans="1:16" s="209" customFormat="1" ht="19.149999999999999" customHeight="1" x14ac:dyDescent="0.25">
      <c r="A15" s="218" t="s">
        <v>126</v>
      </c>
      <c r="B15" s="219">
        <v>22</v>
      </c>
      <c r="C15" s="219">
        <v>19</v>
      </c>
      <c r="D15" s="219">
        <v>12</v>
      </c>
      <c r="E15" s="219">
        <v>12</v>
      </c>
      <c r="F15" s="219">
        <v>0</v>
      </c>
      <c r="G15" s="219">
        <v>0</v>
      </c>
      <c r="H15" s="219">
        <v>0</v>
      </c>
      <c r="I15" s="219">
        <v>4</v>
      </c>
      <c r="J15" s="245">
        <v>3</v>
      </c>
      <c r="K15" s="219">
        <v>3</v>
      </c>
      <c r="L15" s="219">
        <v>0</v>
      </c>
      <c r="M15" s="219">
        <v>0</v>
      </c>
      <c r="N15" s="219">
        <v>2</v>
      </c>
      <c r="O15" s="219">
        <v>0</v>
      </c>
      <c r="P15" s="219">
        <v>1</v>
      </c>
    </row>
    <row r="16" spans="1:16" s="209" customFormat="1" ht="19.149999999999999" customHeight="1" x14ac:dyDescent="0.25">
      <c r="A16" s="218" t="s">
        <v>127</v>
      </c>
      <c r="B16" s="219">
        <v>4</v>
      </c>
      <c r="C16" s="219">
        <v>3</v>
      </c>
      <c r="D16" s="219">
        <v>1</v>
      </c>
      <c r="E16" s="219">
        <v>1</v>
      </c>
      <c r="F16" s="219">
        <v>0</v>
      </c>
      <c r="G16" s="219">
        <v>0</v>
      </c>
      <c r="H16" s="219">
        <v>0</v>
      </c>
      <c r="I16" s="219">
        <v>1</v>
      </c>
      <c r="J16" s="245">
        <v>1</v>
      </c>
      <c r="K16" s="219">
        <v>1</v>
      </c>
      <c r="L16" s="219">
        <v>0</v>
      </c>
      <c r="M16" s="219">
        <v>0</v>
      </c>
      <c r="N16" s="219">
        <v>0</v>
      </c>
      <c r="O16" s="219">
        <v>0</v>
      </c>
      <c r="P16" s="219">
        <v>1</v>
      </c>
    </row>
    <row r="17" spans="1:16" s="209" customFormat="1" ht="19.149999999999999" customHeight="1" x14ac:dyDescent="0.25">
      <c r="A17" s="218" t="s">
        <v>128</v>
      </c>
      <c r="B17" s="219">
        <v>9</v>
      </c>
      <c r="C17" s="219">
        <v>7</v>
      </c>
      <c r="D17" s="219">
        <v>7</v>
      </c>
      <c r="E17" s="219">
        <v>7</v>
      </c>
      <c r="F17" s="219">
        <v>0</v>
      </c>
      <c r="G17" s="219">
        <v>0</v>
      </c>
      <c r="H17" s="219">
        <v>0</v>
      </c>
      <c r="I17" s="219">
        <v>0</v>
      </c>
      <c r="J17" s="245">
        <v>0</v>
      </c>
      <c r="K17" s="219">
        <v>0</v>
      </c>
      <c r="L17" s="219">
        <v>0</v>
      </c>
      <c r="M17" s="219">
        <v>0</v>
      </c>
      <c r="N17" s="219">
        <v>2</v>
      </c>
      <c r="O17" s="219">
        <v>0</v>
      </c>
      <c r="P17" s="219">
        <v>0</v>
      </c>
    </row>
    <row r="18" spans="1:16" s="209" customFormat="1" ht="19.149999999999999" customHeight="1" x14ac:dyDescent="0.25">
      <c r="A18" s="218" t="s">
        <v>129</v>
      </c>
      <c r="B18" s="219">
        <v>8</v>
      </c>
      <c r="C18" s="219">
        <v>8</v>
      </c>
      <c r="D18" s="219">
        <v>4</v>
      </c>
      <c r="E18" s="219">
        <v>4</v>
      </c>
      <c r="F18" s="219">
        <v>0</v>
      </c>
      <c r="G18" s="219">
        <v>0</v>
      </c>
      <c r="H18" s="219">
        <v>3</v>
      </c>
      <c r="I18" s="219">
        <v>0</v>
      </c>
      <c r="J18" s="245">
        <v>1</v>
      </c>
      <c r="K18" s="219">
        <v>1</v>
      </c>
      <c r="L18" s="219">
        <v>0</v>
      </c>
      <c r="M18" s="219">
        <v>0</v>
      </c>
      <c r="N18" s="219">
        <v>0</v>
      </c>
      <c r="O18" s="219">
        <v>0</v>
      </c>
      <c r="P18" s="219">
        <v>0</v>
      </c>
    </row>
    <row r="19" spans="1:16" s="209" customFormat="1" ht="19.149999999999999" customHeight="1" x14ac:dyDescent="0.25">
      <c r="A19" s="218" t="s">
        <v>130</v>
      </c>
      <c r="B19" s="219">
        <v>20</v>
      </c>
      <c r="C19" s="219">
        <v>13</v>
      </c>
      <c r="D19" s="219">
        <v>6</v>
      </c>
      <c r="E19" s="219">
        <v>6</v>
      </c>
      <c r="F19" s="219">
        <v>1</v>
      </c>
      <c r="G19" s="219">
        <v>0</v>
      </c>
      <c r="H19" s="219">
        <v>2</v>
      </c>
      <c r="I19" s="219">
        <v>1</v>
      </c>
      <c r="J19" s="245">
        <v>3</v>
      </c>
      <c r="K19" s="219">
        <v>3</v>
      </c>
      <c r="L19" s="219">
        <v>0</v>
      </c>
      <c r="M19" s="219">
        <v>0</v>
      </c>
      <c r="N19" s="219">
        <v>4</v>
      </c>
      <c r="O19" s="219">
        <v>0</v>
      </c>
      <c r="P19" s="219">
        <v>3</v>
      </c>
    </row>
    <row r="20" spans="1:16" s="209" customFormat="1" ht="19.149999999999999" customHeight="1" x14ac:dyDescent="0.25">
      <c r="A20" s="218" t="s">
        <v>131</v>
      </c>
      <c r="B20" s="219">
        <v>5</v>
      </c>
      <c r="C20" s="219">
        <v>4</v>
      </c>
      <c r="D20" s="219">
        <v>1</v>
      </c>
      <c r="E20" s="219">
        <v>1</v>
      </c>
      <c r="F20" s="219">
        <v>0</v>
      </c>
      <c r="G20" s="219">
        <v>1</v>
      </c>
      <c r="H20" s="219">
        <v>0</v>
      </c>
      <c r="I20" s="219">
        <v>2</v>
      </c>
      <c r="J20" s="245">
        <v>0</v>
      </c>
      <c r="K20" s="219">
        <v>0</v>
      </c>
      <c r="L20" s="219">
        <v>0</v>
      </c>
      <c r="M20" s="219">
        <v>0</v>
      </c>
      <c r="N20" s="219">
        <v>1</v>
      </c>
      <c r="O20" s="219">
        <v>0</v>
      </c>
      <c r="P20" s="219">
        <v>0</v>
      </c>
    </row>
    <row r="21" spans="1:16" ht="16.5" x14ac:dyDescent="0.25">
      <c r="A21" s="218" t="s">
        <v>132</v>
      </c>
      <c r="B21" s="219">
        <v>9</v>
      </c>
      <c r="C21" s="219">
        <v>7</v>
      </c>
      <c r="D21" s="219">
        <v>5</v>
      </c>
      <c r="E21" s="219">
        <v>5</v>
      </c>
      <c r="F21" s="219">
        <v>0</v>
      </c>
      <c r="G21" s="219">
        <v>0</v>
      </c>
      <c r="H21" s="219">
        <v>0</v>
      </c>
      <c r="I21" s="219">
        <v>0</v>
      </c>
      <c r="J21" s="245">
        <v>2</v>
      </c>
      <c r="K21" s="219">
        <v>2</v>
      </c>
      <c r="L21" s="219">
        <v>0</v>
      </c>
      <c r="M21" s="219">
        <v>0</v>
      </c>
      <c r="N21" s="219">
        <v>2</v>
      </c>
      <c r="O21" s="219">
        <v>0</v>
      </c>
      <c r="P21" s="219">
        <v>0</v>
      </c>
    </row>
    <row r="22" spans="1:16" s="209" customFormat="1" ht="18" customHeight="1" x14ac:dyDescent="0.25">
      <c r="A22" s="218" t="s">
        <v>133</v>
      </c>
      <c r="B22" s="219">
        <v>7</v>
      </c>
      <c r="C22" s="219">
        <v>6</v>
      </c>
      <c r="D22" s="219">
        <v>4</v>
      </c>
      <c r="E22" s="219">
        <v>4</v>
      </c>
      <c r="F22" s="219">
        <v>0</v>
      </c>
      <c r="G22" s="219">
        <v>1</v>
      </c>
      <c r="H22" s="219">
        <v>0</v>
      </c>
      <c r="I22" s="219">
        <v>0</v>
      </c>
      <c r="J22" s="245">
        <v>1</v>
      </c>
      <c r="K22" s="219">
        <v>0</v>
      </c>
      <c r="L22" s="219">
        <v>1</v>
      </c>
      <c r="M22" s="219">
        <v>0</v>
      </c>
      <c r="N22" s="219">
        <v>0</v>
      </c>
      <c r="O22" s="219">
        <v>0</v>
      </c>
      <c r="P22" s="219">
        <v>1</v>
      </c>
    </row>
    <row r="23" spans="1:16" s="209" customFormat="1" ht="18.75" customHeight="1" x14ac:dyDescent="0.25">
      <c r="A23" s="218" t="s">
        <v>134</v>
      </c>
      <c r="B23" s="221">
        <v>5</v>
      </c>
      <c r="C23" s="221">
        <v>5</v>
      </c>
      <c r="D23" s="221">
        <v>2</v>
      </c>
      <c r="E23" s="221">
        <v>1</v>
      </c>
      <c r="F23" s="221">
        <v>0</v>
      </c>
      <c r="G23" s="221">
        <v>1</v>
      </c>
      <c r="H23" s="221">
        <v>1</v>
      </c>
      <c r="I23" s="221">
        <v>1</v>
      </c>
      <c r="J23" s="245">
        <v>0</v>
      </c>
      <c r="K23" s="221">
        <v>0</v>
      </c>
      <c r="L23" s="221">
        <v>0</v>
      </c>
      <c r="M23" s="221">
        <v>0</v>
      </c>
      <c r="N23" s="221">
        <v>0</v>
      </c>
      <c r="O23" s="221">
        <v>0</v>
      </c>
      <c r="P23" s="221">
        <v>0</v>
      </c>
    </row>
    <row r="24" spans="1:16" s="209" customFormat="1" ht="18.75" customHeight="1" x14ac:dyDescent="0.25">
      <c r="A24" s="218" t="s">
        <v>135</v>
      </c>
      <c r="B24" s="221">
        <v>3</v>
      </c>
      <c r="C24" s="221">
        <v>3</v>
      </c>
      <c r="D24" s="221">
        <v>2</v>
      </c>
      <c r="E24" s="221">
        <v>2</v>
      </c>
      <c r="F24" s="221">
        <v>0</v>
      </c>
      <c r="G24" s="221">
        <v>1</v>
      </c>
      <c r="H24" s="221">
        <v>0</v>
      </c>
      <c r="I24" s="221">
        <v>0</v>
      </c>
      <c r="J24" s="245">
        <v>0</v>
      </c>
      <c r="K24" s="221">
        <v>0</v>
      </c>
      <c r="L24" s="221">
        <v>0</v>
      </c>
      <c r="M24" s="221">
        <v>0</v>
      </c>
      <c r="N24" s="221">
        <v>0</v>
      </c>
      <c r="O24" s="221">
        <v>0</v>
      </c>
      <c r="P24" s="221">
        <v>0</v>
      </c>
    </row>
    <row r="25" spans="1:16" s="209" customFormat="1" ht="18.75" customHeight="1" x14ac:dyDescent="0.25">
      <c r="A25" s="218" t="s">
        <v>136</v>
      </c>
      <c r="B25" s="221">
        <v>6</v>
      </c>
      <c r="C25" s="221">
        <v>5</v>
      </c>
      <c r="D25" s="221">
        <v>1</v>
      </c>
      <c r="E25" s="221">
        <v>1</v>
      </c>
      <c r="F25" s="221">
        <v>1</v>
      </c>
      <c r="G25" s="221">
        <v>0</v>
      </c>
      <c r="H25" s="221">
        <v>0</v>
      </c>
      <c r="I25" s="221">
        <v>1</v>
      </c>
      <c r="J25" s="245">
        <v>2</v>
      </c>
      <c r="K25" s="221">
        <v>2</v>
      </c>
      <c r="L25" s="221">
        <v>0</v>
      </c>
      <c r="M25" s="221">
        <v>0</v>
      </c>
      <c r="N25" s="221">
        <v>0</v>
      </c>
      <c r="O25" s="221">
        <v>0</v>
      </c>
      <c r="P25" s="221">
        <v>1</v>
      </c>
    </row>
    <row r="26" spans="1:16" s="209" customFormat="1" ht="18.75" customHeight="1" x14ac:dyDescent="0.25">
      <c r="A26" s="218" t="s">
        <v>137</v>
      </c>
      <c r="B26" s="221">
        <v>1</v>
      </c>
      <c r="C26" s="221">
        <v>1</v>
      </c>
      <c r="D26" s="221">
        <v>0</v>
      </c>
      <c r="E26" s="221">
        <v>0</v>
      </c>
      <c r="F26" s="221">
        <v>0</v>
      </c>
      <c r="G26" s="221">
        <v>0</v>
      </c>
      <c r="H26" s="221">
        <v>0</v>
      </c>
      <c r="I26" s="221">
        <v>0</v>
      </c>
      <c r="J26" s="245">
        <v>1</v>
      </c>
      <c r="K26" s="221">
        <v>1</v>
      </c>
      <c r="L26" s="221">
        <v>0</v>
      </c>
      <c r="M26" s="221">
        <v>0</v>
      </c>
      <c r="N26" s="221">
        <v>0</v>
      </c>
      <c r="O26" s="221">
        <v>0</v>
      </c>
      <c r="P26" s="221">
        <v>0</v>
      </c>
    </row>
    <row r="27" spans="1:16" s="209" customFormat="1" ht="18.75" customHeight="1" x14ac:dyDescent="0.25">
      <c r="A27" s="218" t="s">
        <v>138</v>
      </c>
      <c r="B27" s="221">
        <v>8</v>
      </c>
      <c r="C27" s="221">
        <v>6</v>
      </c>
      <c r="D27" s="221">
        <v>3</v>
      </c>
      <c r="E27" s="221">
        <v>3</v>
      </c>
      <c r="F27" s="221">
        <v>0</v>
      </c>
      <c r="G27" s="221">
        <v>1</v>
      </c>
      <c r="H27" s="221">
        <v>0</v>
      </c>
      <c r="I27" s="221">
        <v>2</v>
      </c>
      <c r="J27" s="245">
        <v>0</v>
      </c>
      <c r="K27" s="221">
        <v>0</v>
      </c>
      <c r="L27" s="221">
        <v>0</v>
      </c>
      <c r="M27" s="221">
        <v>0</v>
      </c>
      <c r="N27" s="221">
        <v>2</v>
      </c>
      <c r="O27" s="221">
        <v>0</v>
      </c>
      <c r="P27" s="221">
        <v>0</v>
      </c>
    </row>
    <row r="28" spans="1:16" s="209" customFormat="1" ht="18.75" customHeight="1" x14ac:dyDescent="0.25">
      <c r="A28" s="218" t="s">
        <v>139</v>
      </c>
      <c r="B28" s="221">
        <v>8</v>
      </c>
      <c r="C28" s="221">
        <v>3</v>
      </c>
      <c r="D28" s="221">
        <v>1</v>
      </c>
      <c r="E28" s="221">
        <v>1</v>
      </c>
      <c r="F28" s="221">
        <v>0</v>
      </c>
      <c r="G28" s="221">
        <v>0</v>
      </c>
      <c r="H28" s="221">
        <v>0</v>
      </c>
      <c r="I28" s="221">
        <v>1</v>
      </c>
      <c r="J28" s="245">
        <v>1</v>
      </c>
      <c r="K28" s="221">
        <v>1</v>
      </c>
      <c r="L28" s="221">
        <v>0</v>
      </c>
      <c r="M28" s="221">
        <v>0</v>
      </c>
      <c r="N28" s="221">
        <v>2</v>
      </c>
      <c r="O28" s="221">
        <v>3</v>
      </c>
      <c r="P28" s="221">
        <v>0</v>
      </c>
    </row>
    <row r="29" spans="1:16" s="222" customFormat="1" ht="18.75" customHeight="1" x14ac:dyDescent="0.25">
      <c r="A29" s="218" t="s">
        <v>140</v>
      </c>
      <c r="B29" s="221">
        <v>2</v>
      </c>
      <c r="C29" s="221">
        <v>1</v>
      </c>
      <c r="D29" s="221">
        <v>1</v>
      </c>
      <c r="E29" s="221">
        <v>1</v>
      </c>
      <c r="F29" s="221">
        <v>0</v>
      </c>
      <c r="G29" s="221">
        <v>0</v>
      </c>
      <c r="H29" s="221">
        <v>0</v>
      </c>
      <c r="I29" s="221">
        <v>0</v>
      </c>
      <c r="J29" s="245">
        <v>0</v>
      </c>
      <c r="K29" s="221">
        <v>0</v>
      </c>
      <c r="L29" s="221">
        <v>0</v>
      </c>
      <c r="M29" s="221">
        <v>0</v>
      </c>
      <c r="N29" s="221">
        <v>1</v>
      </c>
      <c r="O29" s="221">
        <v>0</v>
      </c>
      <c r="P29" s="221">
        <v>0</v>
      </c>
    </row>
    <row r="30" spans="1:16" s="222" customFormat="1" ht="18.75" customHeight="1" x14ac:dyDescent="0.25">
      <c r="A30" s="218" t="s">
        <v>141</v>
      </c>
      <c r="B30" s="221">
        <v>3</v>
      </c>
      <c r="C30" s="221">
        <v>1</v>
      </c>
      <c r="D30" s="221">
        <v>0</v>
      </c>
      <c r="E30" s="221">
        <v>0</v>
      </c>
      <c r="F30" s="221">
        <v>0</v>
      </c>
      <c r="G30" s="221">
        <v>0</v>
      </c>
      <c r="H30" s="221">
        <v>0</v>
      </c>
      <c r="I30" s="221">
        <v>0</v>
      </c>
      <c r="J30" s="245">
        <v>1</v>
      </c>
      <c r="K30" s="221">
        <v>1</v>
      </c>
      <c r="L30" s="221">
        <v>0</v>
      </c>
      <c r="M30" s="221">
        <v>0</v>
      </c>
      <c r="N30" s="221">
        <v>1</v>
      </c>
      <c r="O30" s="221">
        <v>0</v>
      </c>
      <c r="P30" s="221">
        <v>1</v>
      </c>
    </row>
    <row r="31" spans="1:16" s="222" customFormat="1" ht="18.75" customHeight="1" x14ac:dyDescent="0.25">
      <c r="A31" s="223" t="s">
        <v>142</v>
      </c>
      <c r="B31" s="224">
        <v>0</v>
      </c>
      <c r="C31" s="224">
        <v>0</v>
      </c>
      <c r="D31" s="224">
        <v>0</v>
      </c>
      <c r="E31" s="224">
        <v>0</v>
      </c>
      <c r="F31" s="224">
        <v>0</v>
      </c>
      <c r="G31" s="224">
        <v>0</v>
      </c>
      <c r="H31" s="224">
        <v>0</v>
      </c>
      <c r="I31" s="224">
        <v>0</v>
      </c>
      <c r="J31" s="246">
        <v>0</v>
      </c>
      <c r="K31" s="224">
        <v>0</v>
      </c>
      <c r="L31" s="224">
        <v>0</v>
      </c>
      <c r="M31" s="224">
        <v>0</v>
      </c>
      <c r="N31" s="224">
        <v>0</v>
      </c>
      <c r="O31" s="224">
        <v>0</v>
      </c>
      <c r="P31" s="224">
        <v>0</v>
      </c>
    </row>
    <row r="32" spans="1:16" x14ac:dyDescent="0.25">
      <c r="B32" s="257"/>
      <c r="C32" s="225"/>
      <c r="D32" s="225"/>
      <c r="E32" s="225"/>
      <c r="F32" s="225"/>
      <c r="N32" s="263"/>
      <c r="O32" s="225"/>
      <c r="P32" s="225"/>
    </row>
  </sheetData>
  <mergeCells count="10">
    <mergeCell ref="A1:P1"/>
    <mergeCell ref="A3:P3"/>
    <mergeCell ref="A5:A8"/>
    <mergeCell ref="N6:N8"/>
    <mergeCell ref="O6:O8"/>
    <mergeCell ref="P6:P8"/>
    <mergeCell ref="F7:F8"/>
    <mergeCell ref="G7:G8"/>
    <mergeCell ref="H7:H8"/>
    <mergeCell ref="I7:I8"/>
  </mergeCells>
  <phoneticPr fontId="2" type="noConversion"/>
  <pageMargins left="0.7" right="0.7" top="0.75" bottom="0.75" header="0.3" footer="0.3"/>
  <pageSetup paperSize="9" scale="73"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C0B1EE-D25E-4D21-B8A6-692EF3EB3631}">
  <sheetPr>
    <pageSetUpPr fitToPage="1"/>
  </sheetPr>
  <dimension ref="A1:P31"/>
  <sheetViews>
    <sheetView view="pageBreakPreview" zoomScale="80" zoomScaleNormal="100" zoomScaleSheetLayoutView="80" workbookViewId="0">
      <selection activeCell="V8" sqref="V8"/>
    </sheetView>
  </sheetViews>
  <sheetFormatPr defaultColWidth="11" defaultRowHeight="15.75" x14ac:dyDescent="0.25"/>
  <cols>
    <col min="1" max="1" width="16.125" style="220" customWidth="1"/>
    <col min="2" max="2" width="10.625" style="209" customWidth="1"/>
    <col min="3" max="5" width="10.625" style="220" customWidth="1"/>
    <col min="6" max="6" width="11.375" style="220" customWidth="1"/>
    <col min="7" max="9" width="10.625" style="225" customWidth="1"/>
    <col min="10" max="10" width="11.375" style="244" customWidth="1"/>
    <col min="11" max="12" width="10.625" style="225" customWidth="1"/>
    <col min="13" max="13" width="12" style="225" customWidth="1"/>
    <col min="14" max="14" width="10.625" style="226" customWidth="1"/>
    <col min="15" max="16" width="10.625" style="220" customWidth="1"/>
    <col min="17" max="16384" width="11" style="220"/>
  </cols>
  <sheetData>
    <row r="1" spans="1:16" s="209" customFormat="1" ht="25.5" customHeight="1" x14ac:dyDescent="0.25">
      <c r="A1" s="280" t="s">
        <v>143</v>
      </c>
      <c r="B1" s="280"/>
      <c r="C1" s="280"/>
      <c r="D1" s="280"/>
      <c r="E1" s="280"/>
      <c r="F1" s="280"/>
      <c r="G1" s="280"/>
      <c r="H1" s="280"/>
      <c r="I1" s="280"/>
      <c r="J1" s="280"/>
      <c r="K1" s="280"/>
      <c r="L1" s="280"/>
      <c r="M1" s="280"/>
      <c r="N1" s="280"/>
      <c r="O1" s="280"/>
      <c r="P1" s="280"/>
    </row>
    <row r="2" spans="1:16" s="209" customFormat="1" ht="10.5" customHeight="1" x14ac:dyDescent="0.25">
      <c r="H2" s="210"/>
    </row>
    <row r="3" spans="1:16" s="209" customFormat="1" ht="15.75" customHeight="1" x14ac:dyDescent="0.25">
      <c r="A3" s="281" t="s">
        <v>300</v>
      </c>
      <c r="B3" s="281"/>
      <c r="C3" s="281"/>
      <c r="D3" s="281"/>
      <c r="E3" s="281"/>
      <c r="F3" s="281"/>
      <c r="G3" s="281"/>
      <c r="H3" s="281"/>
      <c r="I3" s="281"/>
      <c r="J3" s="281"/>
      <c r="K3" s="281"/>
      <c r="L3" s="281"/>
      <c r="M3" s="281"/>
      <c r="N3" s="281"/>
      <c r="O3" s="281"/>
      <c r="P3" s="281"/>
    </row>
    <row r="4" spans="1:16" s="209" customFormat="1" ht="15.75" customHeight="1" x14ac:dyDescent="0.25">
      <c r="B4" s="211"/>
      <c r="C4" s="212"/>
      <c r="D4" s="213"/>
      <c r="E4" s="211"/>
      <c r="F4" s="211"/>
      <c r="G4" s="212"/>
      <c r="H4" s="212"/>
      <c r="I4" s="212"/>
      <c r="J4" s="212"/>
      <c r="K4" s="212"/>
      <c r="L4" s="212"/>
      <c r="M4" s="212"/>
      <c r="N4" s="214"/>
      <c r="P4" s="153" t="s">
        <v>119</v>
      </c>
    </row>
    <row r="5" spans="1:16" s="215" customFormat="1" ht="32.25" customHeight="1" x14ac:dyDescent="0.25">
      <c r="A5" s="282" t="s">
        <v>87</v>
      </c>
      <c r="B5" s="142" t="s">
        <v>88</v>
      </c>
      <c r="C5" s="135"/>
      <c r="D5" s="136"/>
      <c r="E5" s="136"/>
      <c r="F5" s="136"/>
      <c r="G5" s="136"/>
      <c r="H5" s="136"/>
      <c r="I5" s="136"/>
      <c r="J5" s="136"/>
      <c r="K5" s="136"/>
      <c r="L5" s="136"/>
      <c r="M5" s="136"/>
      <c r="N5" s="136"/>
      <c r="O5" s="137"/>
      <c r="P5" s="137"/>
    </row>
    <row r="6" spans="1:16" s="215" customFormat="1" ht="32.25" customHeight="1" x14ac:dyDescent="0.25">
      <c r="A6" s="283"/>
      <c r="B6" s="138"/>
      <c r="C6" s="156" t="s">
        <v>8</v>
      </c>
      <c r="D6" s="136"/>
      <c r="E6" s="136"/>
      <c r="F6" s="136"/>
      <c r="G6" s="136"/>
      <c r="H6" s="136"/>
      <c r="I6" s="136"/>
      <c r="J6" s="136"/>
      <c r="K6" s="136"/>
      <c r="L6" s="136"/>
      <c r="M6" s="136"/>
      <c r="N6" s="284" t="s">
        <v>121</v>
      </c>
      <c r="O6" s="284" t="s">
        <v>89</v>
      </c>
      <c r="P6" s="284" t="s">
        <v>90</v>
      </c>
    </row>
    <row r="7" spans="1:16" s="255" customFormat="1" ht="32.25" customHeight="1" x14ac:dyDescent="0.25">
      <c r="A7" s="283"/>
      <c r="B7" s="248"/>
      <c r="C7" s="249"/>
      <c r="D7" s="250" t="s">
        <v>27</v>
      </c>
      <c r="E7" s="251"/>
      <c r="F7" s="287" t="s">
        <v>122</v>
      </c>
      <c r="G7" s="289" t="s">
        <v>91</v>
      </c>
      <c r="H7" s="290" t="s">
        <v>92</v>
      </c>
      <c r="I7" s="287" t="s">
        <v>93</v>
      </c>
      <c r="J7" s="241" t="s">
        <v>26</v>
      </c>
      <c r="K7" s="252"/>
      <c r="L7" s="252"/>
      <c r="M7" s="253"/>
      <c r="N7" s="285"/>
      <c r="O7" s="285"/>
      <c r="P7" s="285"/>
    </row>
    <row r="8" spans="1:16" s="133" customFormat="1" ht="63" x14ac:dyDescent="0.25">
      <c r="A8" s="283"/>
      <c r="B8" s="139"/>
      <c r="C8" s="140"/>
      <c r="D8" s="154"/>
      <c r="E8" s="155" t="s">
        <v>94</v>
      </c>
      <c r="F8" s="288"/>
      <c r="G8" s="289"/>
      <c r="H8" s="290"/>
      <c r="I8" s="288"/>
      <c r="J8" s="242"/>
      <c r="K8" s="240" t="s">
        <v>32</v>
      </c>
      <c r="L8" s="240" t="s">
        <v>33</v>
      </c>
      <c r="M8" s="240" t="s">
        <v>34</v>
      </c>
      <c r="N8" s="286"/>
      <c r="O8" s="286"/>
      <c r="P8" s="286"/>
    </row>
    <row r="9" spans="1:16" s="209" customFormat="1" ht="19.149999999999999" customHeight="1" x14ac:dyDescent="0.25">
      <c r="A9" s="216" t="s">
        <v>96</v>
      </c>
      <c r="B9" s="217">
        <v>108</v>
      </c>
      <c r="C9" s="217">
        <v>81</v>
      </c>
      <c r="D9" s="217">
        <v>13</v>
      </c>
      <c r="E9" s="217">
        <v>12</v>
      </c>
      <c r="F9" s="217">
        <v>2</v>
      </c>
      <c r="G9" s="217">
        <v>14</v>
      </c>
      <c r="H9" s="217">
        <v>6</v>
      </c>
      <c r="I9" s="217">
        <v>12</v>
      </c>
      <c r="J9" s="243">
        <v>34</v>
      </c>
      <c r="K9" s="217">
        <v>32</v>
      </c>
      <c r="L9" s="217">
        <v>1</v>
      </c>
      <c r="M9" s="217">
        <v>1</v>
      </c>
      <c r="N9" s="217">
        <v>5</v>
      </c>
      <c r="O9" s="217">
        <v>13</v>
      </c>
      <c r="P9" s="217">
        <v>9</v>
      </c>
    </row>
    <row r="10" spans="1:16" s="209" customFormat="1" ht="19.149999999999999" customHeight="1" x14ac:dyDescent="0.25">
      <c r="A10" s="218" t="s">
        <v>97</v>
      </c>
      <c r="B10" s="219">
        <v>19</v>
      </c>
      <c r="C10" s="219">
        <v>10</v>
      </c>
      <c r="D10" s="219">
        <v>1</v>
      </c>
      <c r="E10" s="219">
        <v>0</v>
      </c>
      <c r="F10" s="219">
        <v>0</v>
      </c>
      <c r="G10" s="219">
        <v>3</v>
      </c>
      <c r="H10" s="219">
        <v>1</v>
      </c>
      <c r="I10" s="219">
        <v>0</v>
      </c>
      <c r="J10" s="245">
        <v>5</v>
      </c>
      <c r="K10" s="219">
        <v>5</v>
      </c>
      <c r="L10" s="219">
        <v>0</v>
      </c>
      <c r="M10" s="219">
        <v>0</v>
      </c>
      <c r="N10" s="219">
        <v>3</v>
      </c>
      <c r="O10" s="219">
        <v>5</v>
      </c>
      <c r="P10" s="219">
        <v>1</v>
      </c>
    </row>
    <row r="11" spans="1:16" s="209" customFormat="1" ht="19.149999999999999" customHeight="1" x14ac:dyDescent="0.25">
      <c r="A11" s="218" t="s">
        <v>98</v>
      </c>
      <c r="B11" s="219">
        <v>3</v>
      </c>
      <c r="C11" s="219">
        <v>3</v>
      </c>
      <c r="D11" s="219">
        <v>0</v>
      </c>
      <c r="E11" s="219">
        <v>0</v>
      </c>
      <c r="F11" s="219">
        <v>0</v>
      </c>
      <c r="G11" s="219">
        <v>1</v>
      </c>
      <c r="H11" s="219">
        <v>0</v>
      </c>
      <c r="I11" s="219">
        <v>0</v>
      </c>
      <c r="J11" s="245">
        <v>2</v>
      </c>
      <c r="K11" s="219">
        <v>2</v>
      </c>
      <c r="L11" s="219">
        <v>0</v>
      </c>
      <c r="M11" s="219">
        <v>0</v>
      </c>
      <c r="N11" s="219">
        <v>0</v>
      </c>
      <c r="O11" s="219">
        <v>0</v>
      </c>
      <c r="P11" s="219">
        <v>0</v>
      </c>
    </row>
    <row r="12" spans="1:16" s="209" customFormat="1" ht="19.149999999999999" customHeight="1" x14ac:dyDescent="0.25">
      <c r="A12" s="218" t="s">
        <v>144</v>
      </c>
      <c r="B12" s="219">
        <v>15</v>
      </c>
      <c r="C12" s="219">
        <v>11</v>
      </c>
      <c r="D12" s="219">
        <v>3</v>
      </c>
      <c r="E12" s="219">
        <v>3</v>
      </c>
      <c r="F12" s="219">
        <v>1</v>
      </c>
      <c r="G12" s="219">
        <v>3</v>
      </c>
      <c r="H12" s="219">
        <v>0</v>
      </c>
      <c r="I12" s="219">
        <v>1</v>
      </c>
      <c r="J12" s="245">
        <v>3</v>
      </c>
      <c r="K12" s="219">
        <v>3</v>
      </c>
      <c r="L12" s="219">
        <v>0</v>
      </c>
      <c r="M12" s="219">
        <v>0</v>
      </c>
      <c r="N12" s="219">
        <v>0</v>
      </c>
      <c r="O12" s="219">
        <v>2</v>
      </c>
      <c r="P12" s="219">
        <v>2</v>
      </c>
    </row>
    <row r="13" spans="1:16" s="209" customFormat="1" ht="19.149999999999999" customHeight="1" x14ac:dyDescent="0.25">
      <c r="A13" s="218" t="s">
        <v>145</v>
      </c>
      <c r="B13" s="219">
        <v>17</v>
      </c>
      <c r="C13" s="219">
        <v>13</v>
      </c>
      <c r="D13" s="219">
        <v>1</v>
      </c>
      <c r="E13" s="219">
        <v>1</v>
      </c>
      <c r="F13" s="219">
        <v>0</v>
      </c>
      <c r="G13" s="219">
        <v>3</v>
      </c>
      <c r="H13" s="219">
        <v>1</v>
      </c>
      <c r="I13" s="219">
        <v>1</v>
      </c>
      <c r="J13" s="245">
        <v>7</v>
      </c>
      <c r="K13" s="219">
        <v>6</v>
      </c>
      <c r="L13" s="219">
        <v>0</v>
      </c>
      <c r="M13" s="219">
        <v>1</v>
      </c>
      <c r="N13" s="219">
        <v>1</v>
      </c>
      <c r="O13" s="219">
        <v>3</v>
      </c>
      <c r="P13" s="219">
        <v>0</v>
      </c>
    </row>
    <row r="14" spans="1:16" s="209" customFormat="1" ht="19.149999999999999" customHeight="1" x14ac:dyDescent="0.25">
      <c r="A14" s="218" t="s">
        <v>146</v>
      </c>
      <c r="B14" s="219">
        <v>6</v>
      </c>
      <c r="C14" s="219">
        <v>5</v>
      </c>
      <c r="D14" s="219">
        <v>2</v>
      </c>
      <c r="E14" s="219">
        <v>2</v>
      </c>
      <c r="F14" s="219">
        <v>0</v>
      </c>
      <c r="G14" s="219">
        <v>0</v>
      </c>
      <c r="H14" s="219">
        <v>0</v>
      </c>
      <c r="I14" s="219">
        <v>2</v>
      </c>
      <c r="J14" s="245">
        <v>1</v>
      </c>
      <c r="K14" s="219">
        <v>1</v>
      </c>
      <c r="L14" s="219">
        <v>0</v>
      </c>
      <c r="M14" s="219">
        <v>0</v>
      </c>
      <c r="N14" s="219">
        <v>0</v>
      </c>
      <c r="O14" s="219">
        <v>0</v>
      </c>
      <c r="P14" s="219">
        <v>1</v>
      </c>
    </row>
    <row r="15" spans="1:16" s="209" customFormat="1" ht="19.149999999999999" customHeight="1" x14ac:dyDescent="0.25">
      <c r="A15" s="218" t="s">
        <v>147</v>
      </c>
      <c r="B15" s="219">
        <v>8</v>
      </c>
      <c r="C15" s="219">
        <v>7</v>
      </c>
      <c r="D15" s="219">
        <v>3</v>
      </c>
      <c r="E15" s="219">
        <v>3</v>
      </c>
      <c r="F15" s="219">
        <v>0</v>
      </c>
      <c r="G15" s="219">
        <v>0</v>
      </c>
      <c r="H15" s="219">
        <v>0</v>
      </c>
      <c r="I15" s="219">
        <v>1</v>
      </c>
      <c r="J15" s="245">
        <v>3</v>
      </c>
      <c r="K15" s="219">
        <v>3</v>
      </c>
      <c r="L15" s="219">
        <v>0</v>
      </c>
      <c r="M15" s="219">
        <v>0</v>
      </c>
      <c r="N15" s="219">
        <v>0</v>
      </c>
      <c r="O15" s="219">
        <v>0</v>
      </c>
      <c r="P15" s="219">
        <v>1</v>
      </c>
    </row>
    <row r="16" spans="1:16" s="209" customFormat="1" ht="19.149999999999999" customHeight="1" x14ac:dyDescent="0.25">
      <c r="A16" s="218" t="s">
        <v>148</v>
      </c>
      <c r="B16" s="219">
        <v>3</v>
      </c>
      <c r="C16" s="219">
        <v>2</v>
      </c>
      <c r="D16" s="219">
        <v>0</v>
      </c>
      <c r="E16" s="219">
        <v>0</v>
      </c>
      <c r="F16" s="219">
        <v>0</v>
      </c>
      <c r="G16" s="219">
        <v>0</v>
      </c>
      <c r="H16" s="219">
        <v>0</v>
      </c>
      <c r="I16" s="219">
        <v>1</v>
      </c>
      <c r="J16" s="245">
        <v>1</v>
      </c>
      <c r="K16" s="219">
        <v>1</v>
      </c>
      <c r="L16" s="219">
        <v>0</v>
      </c>
      <c r="M16" s="219">
        <v>0</v>
      </c>
      <c r="N16" s="219">
        <v>0</v>
      </c>
      <c r="O16" s="219">
        <v>0</v>
      </c>
      <c r="P16" s="219">
        <v>1</v>
      </c>
    </row>
    <row r="17" spans="1:16" s="209" customFormat="1" ht="19.149999999999999" customHeight="1" x14ac:dyDescent="0.25">
      <c r="A17" s="218" t="s">
        <v>149</v>
      </c>
      <c r="B17" s="219">
        <v>2</v>
      </c>
      <c r="C17" s="219">
        <v>1</v>
      </c>
      <c r="D17" s="219">
        <v>1</v>
      </c>
      <c r="E17" s="219">
        <v>1</v>
      </c>
      <c r="F17" s="219">
        <v>0</v>
      </c>
      <c r="G17" s="219">
        <v>0</v>
      </c>
      <c r="H17" s="219">
        <v>0</v>
      </c>
      <c r="I17" s="219">
        <v>0</v>
      </c>
      <c r="J17" s="245">
        <v>0</v>
      </c>
      <c r="K17" s="219">
        <v>0</v>
      </c>
      <c r="L17" s="219">
        <v>0</v>
      </c>
      <c r="M17" s="219">
        <v>0</v>
      </c>
      <c r="N17" s="219">
        <v>1</v>
      </c>
      <c r="O17" s="219">
        <v>0</v>
      </c>
      <c r="P17" s="219">
        <v>0</v>
      </c>
    </row>
    <row r="18" spans="1:16" s="209" customFormat="1" ht="19.149999999999999" customHeight="1" x14ac:dyDescent="0.25">
      <c r="A18" s="218" t="s">
        <v>129</v>
      </c>
      <c r="B18" s="219">
        <v>4</v>
      </c>
      <c r="C18" s="219">
        <v>4</v>
      </c>
      <c r="D18" s="219">
        <v>1</v>
      </c>
      <c r="E18" s="219">
        <v>1</v>
      </c>
      <c r="F18" s="219">
        <v>0</v>
      </c>
      <c r="G18" s="219">
        <v>0</v>
      </c>
      <c r="H18" s="219">
        <v>2</v>
      </c>
      <c r="I18" s="219">
        <v>0</v>
      </c>
      <c r="J18" s="245">
        <v>1</v>
      </c>
      <c r="K18" s="219">
        <v>1</v>
      </c>
      <c r="L18" s="219">
        <v>0</v>
      </c>
      <c r="M18" s="219">
        <v>0</v>
      </c>
      <c r="N18" s="219">
        <v>0</v>
      </c>
      <c r="O18" s="219">
        <v>0</v>
      </c>
      <c r="P18" s="219">
        <v>0</v>
      </c>
    </row>
    <row r="19" spans="1:16" s="209" customFormat="1" ht="19.149999999999999" customHeight="1" x14ac:dyDescent="0.25">
      <c r="A19" s="218" t="s">
        <v>150</v>
      </c>
      <c r="B19" s="219">
        <v>6</v>
      </c>
      <c r="C19" s="219">
        <v>5</v>
      </c>
      <c r="D19" s="219">
        <v>0</v>
      </c>
      <c r="E19" s="219">
        <v>0</v>
      </c>
      <c r="F19" s="219">
        <v>0</v>
      </c>
      <c r="G19" s="219">
        <v>0</v>
      </c>
      <c r="H19" s="219">
        <v>1</v>
      </c>
      <c r="I19" s="219">
        <v>1</v>
      </c>
      <c r="J19" s="245">
        <v>3</v>
      </c>
      <c r="K19" s="219">
        <v>3</v>
      </c>
      <c r="L19" s="219">
        <v>0</v>
      </c>
      <c r="M19" s="219">
        <v>0</v>
      </c>
      <c r="N19" s="219">
        <v>0</v>
      </c>
      <c r="O19" s="219">
        <v>0</v>
      </c>
      <c r="P19" s="219">
        <v>1</v>
      </c>
    </row>
    <row r="20" spans="1:16" s="209" customFormat="1" ht="19.149999999999999" customHeight="1" x14ac:dyDescent="0.25">
      <c r="A20" s="218" t="s">
        <v>151</v>
      </c>
      <c r="B20" s="219">
        <v>2</v>
      </c>
      <c r="C20" s="219">
        <v>2</v>
      </c>
      <c r="D20" s="219">
        <v>0</v>
      </c>
      <c r="E20" s="219">
        <v>0</v>
      </c>
      <c r="F20" s="219">
        <v>0</v>
      </c>
      <c r="G20" s="219">
        <v>1</v>
      </c>
      <c r="H20" s="219">
        <v>0</v>
      </c>
      <c r="I20" s="219">
        <v>1</v>
      </c>
      <c r="J20" s="245">
        <v>0</v>
      </c>
      <c r="K20" s="219">
        <v>0</v>
      </c>
      <c r="L20" s="219">
        <v>0</v>
      </c>
      <c r="M20" s="219">
        <v>0</v>
      </c>
      <c r="N20" s="219">
        <v>0</v>
      </c>
      <c r="O20" s="219">
        <v>0</v>
      </c>
      <c r="P20" s="219">
        <v>0</v>
      </c>
    </row>
    <row r="21" spans="1:16" ht="16.5" x14ac:dyDescent="0.25">
      <c r="A21" s="218" t="s">
        <v>152</v>
      </c>
      <c r="B21" s="219">
        <v>2</v>
      </c>
      <c r="C21" s="219">
        <v>2</v>
      </c>
      <c r="D21" s="219">
        <v>0</v>
      </c>
      <c r="E21" s="219">
        <v>0</v>
      </c>
      <c r="F21" s="219">
        <v>0</v>
      </c>
      <c r="G21" s="219">
        <v>0</v>
      </c>
      <c r="H21" s="219">
        <v>0</v>
      </c>
      <c r="I21" s="219">
        <v>0</v>
      </c>
      <c r="J21" s="245">
        <v>2</v>
      </c>
      <c r="K21" s="219">
        <v>2</v>
      </c>
      <c r="L21" s="219">
        <v>0</v>
      </c>
      <c r="M21" s="219">
        <v>0</v>
      </c>
      <c r="N21" s="219">
        <v>0</v>
      </c>
      <c r="O21" s="219">
        <v>0</v>
      </c>
      <c r="P21" s="219">
        <v>0</v>
      </c>
    </row>
    <row r="22" spans="1:16" s="209" customFormat="1" ht="18" customHeight="1" x14ac:dyDescent="0.25">
      <c r="A22" s="218" t="s">
        <v>153</v>
      </c>
      <c r="B22" s="219">
        <v>2</v>
      </c>
      <c r="C22" s="219">
        <v>1</v>
      </c>
      <c r="D22" s="219">
        <v>0</v>
      </c>
      <c r="E22" s="219">
        <v>0</v>
      </c>
      <c r="F22" s="219">
        <v>0</v>
      </c>
      <c r="G22" s="219">
        <v>0</v>
      </c>
      <c r="H22" s="219">
        <v>0</v>
      </c>
      <c r="I22" s="219">
        <v>0</v>
      </c>
      <c r="J22" s="245">
        <v>1</v>
      </c>
      <c r="K22" s="219">
        <v>0</v>
      </c>
      <c r="L22" s="219">
        <v>1</v>
      </c>
      <c r="M22" s="219">
        <v>0</v>
      </c>
      <c r="N22" s="219">
        <v>0</v>
      </c>
      <c r="O22" s="219">
        <v>0</v>
      </c>
      <c r="P22" s="219">
        <v>1</v>
      </c>
    </row>
    <row r="23" spans="1:16" s="209" customFormat="1" ht="18.75" customHeight="1" x14ac:dyDescent="0.25">
      <c r="A23" s="218" t="s">
        <v>154</v>
      </c>
      <c r="B23" s="221">
        <v>3</v>
      </c>
      <c r="C23" s="221">
        <v>3</v>
      </c>
      <c r="D23" s="221">
        <v>0</v>
      </c>
      <c r="E23" s="221">
        <v>0</v>
      </c>
      <c r="F23" s="221">
        <v>0</v>
      </c>
      <c r="G23" s="221">
        <v>1</v>
      </c>
      <c r="H23" s="221">
        <v>1</v>
      </c>
      <c r="I23" s="221">
        <v>1</v>
      </c>
      <c r="J23" s="245">
        <v>0</v>
      </c>
      <c r="K23" s="221">
        <v>0</v>
      </c>
      <c r="L23" s="221">
        <v>0</v>
      </c>
      <c r="M23" s="221">
        <v>0</v>
      </c>
      <c r="N23" s="221">
        <v>0</v>
      </c>
      <c r="O23" s="221">
        <v>0</v>
      </c>
      <c r="P23" s="221">
        <v>0</v>
      </c>
    </row>
    <row r="24" spans="1:16" s="209" customFormat="1" ht="18.75" customHeight="1" x14ac:dyDescent="0.25">
      <c r="A24" s="218" t="s">
        <v>155</v>
      </c>
      <c r="B24" s="221">
        <v>2</v>
      </c>
      <c r="C24" s="221">
        <v>2</v>
      </c>
      <c r="D24" s="221">
        <v>1</v>
      </c>
      <c r="E24" s="221">
        <v>1</v>
      </c>
      <c r="F24" s="221">
        <v>0</v>
      </c>
      <c r="G24" s="221">
        <v>1</v>
      </c>
      <c r="H24" s="221">
        <v>0</v>
      </c>
      <c r="I24" s="221">
        <v>0</v>
      </c>
      <c r="J24" s="245">
        <v>0</v>
      </c>
      <c r="K24" s="221">
        <v>0</v>
      </c>
      <c r="L24" s="221">
        <v>0</v>
      </c>
      <c r="M24" s="221">
        <v>0</v>
      </c>
      <c r="N24" s="221">
        <v>0</v>
      </c>
      <c r="O24" s="221">
        <v>0</v>
      </c>
      <c r="P24" s="221">
        <v>0</v>
      </c>
    </row>
    <row r="25" spans="1:16" s="209" customFormat="1" ht="18.75" customHeight="1" x14ac:dyDescent="0.25">
      <c r="A25" s="218" t="s">
        <v>156</v>
      </c>
      <c r="B25" s="221">
        <v>4</v>
      </c>
      <c r="C25" s="221">
        <v>4</v>
      </c>
      <c r="D25" s="221">
        <v>0</v>
      </c>
      <c r="E25" s="221">
        <v>0</v>
      </c>
      <c r="F25" s="221">
        <v>1</v>
      </c>
      <c r="G25" s="221">
        <v>0</v>
      </c>
      <c r="H25" s="221">
        <v>0</v>
      </c>
      <c r="I25" s="221">
        <v>1</v>
      </c>
      <c r="J25" s="245">
        <v>2</v>
      </c>
      <c r="K25" s="221">
        <v>2</v>
      </c>
      <c r="L25" s="221">
        <v>0</v>
      </c>
      <c r="M25" s="221">
        <v>0</v>
      </c>
      <c r="N25" s="221">
        <v>0</v>
      </c>
      <c r="O25" s="221">
        <v>0</v>
      </c>
      <c r="P25" s="221">
        <v>0</v>
      </c>
    </row>
    <row r="26" spans="1:16" s="209" customFormat="1" ht="18.75" customHeight="1" x14ac:dyDescent="0.25">
      <c r="A26" s="218" t="s">
        <v>157</v>
      </c>
      <c r="B26" s="221">
        <v>1</v>
      </c>
      <c r="C26" s="221">
        <v>1</v>
      </c>
      <c r="D26" s="221">
        <v>0</v>
      </c>
      <c r="E26" s="221">
        <v>0</v>
      </c>
      <c r="F26" s="221">
        <v>0</v>
      </c>
      <c r="G26" s="221">
        <v>0</v>
      </c>
      <c r="H26" s="221">
        <v>0</v>
      </c>
      <c r="I26" s="221">
        <v>0</v>
      </c>
      <c r="J26" s="245">
        <v>1</v>
      </c>
      <c r="K26" s="221">
        <v>1</v>
      </c>
      <c r="L26" s="221">
        <v>0</v>
      </c>
      <c r="M26" s="221">
        <v>0</v>
      </c>
      <c r="N26" s="221">
        <v>0</v>
      </c>
      <c r="O26" s="221">
        <v>0</v>
      </c>
      <c r="P26" s="221">
        <v>0</v>
      </c>
    </row>
    <row r="27" spans="1:16" s="209" customFormat="1" ht="18.75" customHeight="1" x14ac:dyDescent="0.25">
      <c r="A27" s="218" t="s">
        <v>158</v>
      </c>
      <c r="B27" s="221">
        <v>2</v>
      </c>
      <c r="C27" s="221">
        <v>2</v>
      </c>
      <c r="D27" s="221">
        <v>0</v>
      </c>
      <c r="E27" s="221">
        <v>0</v>
      </c>
      <c r="F27" s="221">
        <v>0</v>
      </c>
      <c r="G27" s="221">
        <v>1</v>
      </c>
      <c r="H27" s="221">
        <v>0</v>
      </c>
      <c r="I27" s="221">
        <v>1</v>
      </c>
      <c r="J27" s="245">
        <v>0</v>
      </c>
      <c r="K27" s="221">
        <v>0</v>
      </c>
      <c r="L27" s="221">
        <v>0</v>
      </c>
      <c r="M27" s="221">
        <v>0</v>
      </c>
      <c r="N27" s="221">
        <v>0</v>
      </c>
      <c r="O27" s="221">
        <v>0</v>
      </c>
      <c r="P27" s="221">
        <v>0</v>
      </c>
    </row>
    <row r="28" spans="1:16" s="209" customFormat="1" ht="18.75" customHeight="1" x14ac:dyDescent="0.25">
      <c r="A28" s="218" t="s">
        <v>159</v>
      </c>
      <c r="B28" s="221">
        <v>5</v>
      </c>
      <c r="C28" s="221">
        <v>2</v>
      </c>
      <c r="D28" s="221">
        <v>0</v>
      </c>
      <c r="E28" s="221">
        <v>0</v>
      </c>
      <c r="F28" s="221">
        <v>0</v>
      </c>
      <c r="G28" s="221">
        <v>0</v>
      </c>
      <c r="H28" s="221">
        <v>0</v>
      </c>
      <c r="I28" s="221">
        <v>1</v>
      </c>
      <c r="J28" s="245">
        <v>1</v>
      </c>
      <c r="K28" s="221">
        <v>1</v>
      </c>
      <c r="L28" s="221">
        <v>0</v>
      </c>
      <c r="M28" s="221">
        <v>0</v>
      </c>
      <c r="N28" s="221">
        <v>0</v>
      </c>
      <c r="O28" s="221">
        <v>3</v>
      </c>
      <c r="P28" s="221">
        <v>0</v>
      </c>
    </row>
    <row r="29" spans="1:16" s="222" customFormat="1" ht="18.75" customHeight="1" x14ac:dyDescent="0.25">
      <c r="A29" s="218" t="s">
        <v>160</v>
      </c>
      <c r="B29" s="221">
        <v>0</v>
      </c>
      <c r="C29" s="221">
        <v>0</v>
      </c>
      <c r="D29" s="221">
        <v>0</v>
      </c>
      <c r="E29" s="221">
        <v>0</v>
      </c>
      <c r="F29" s="221">
        <v>0</v>
      </c>
      <c r="G29" s="221">
        <v>0</v>
      </c>
      <c r="H29" s="221">
        <v>0</v>
      </c>
      <c r="I29" s="221">
        <v>0</v>
      </c>
      <c r="J29" s="245">
        <v>0</v>
      </c>
      <c r="K29" s="221">
        <v>0</v>
      </c>
      <c r="L29" s="221">
        <v>0</v>
      </c>
      <c r="M29" s="221">
        <v>0</v>
      </c>
      <c r="N29" s="221">
        <v>0</v>
      </c>
      <c r="O29" s="221">
        <v>0</v>
      </c>
      <c r="P29" s="221">
        <v>0</v>
      </c>
    </row>
    <row r="30" spans="1:16" s="222" customFormat="1" ht="18.75" customHeight="1" x14ac:dyDescent="0.25">
      <c r="A30" s="218" t="s">
        <v>161</v>
      </c>
      <c r="B30" s="221">
        <v>2</v>
      </c>
      <c r="C30" s="221">
        <v>1</v>
      </c>
      <c r="D30" s="221">
        <v>0</v>
      </c>
      <c r="E30" s="221">
        <v>0</v>
      </c>
      <c r="F30" s="221">
        <v>0</v>
      </c>
      <c r="G30" s="221">
        <v>0</v>
      </c>
      <c r="H30" s="221">
        <v>0</v>
      </c>
      <c r="I30" s="221">
        <v>0</v>
      </c>
      <c r="J30" s="245">
        <v>1</v>
      </c>
      <c r="K30" s="221">
        <v>1</v>
      </c>
      <c r="L30" s="221">
        <v>0</v>
      </c>
      <c r="M30" s="221">
        <v>0</v>
      </c>
      <c r="N30" s="221">
        <v>0</v>
      </c>
      <c r="O30" s="221">
        <v>0</v>
      </c>
      <c r="P30" s="221">
        <v>1</v>
      </c>
    </row>
    <row r="31" spans="1:16" s="222" customFormat="1" ht="18.75" customHeight="1" x14ac:dyDescent="0.25">
      <c r="A31" s="223" t="s">
        <v>162</v>
      </c>
      <c r="B31" s="224">
        <v>0</v>
      </c>
      <c r="C31" s="224">
        <v>0</v>
      </c>
      <c r="D31" s="224">
        <v>0</v>
      </c>
      <c r="E31" s="224">
        <v>0</v>
      </c>
      <c r="F31" s="224">
        <v>0</v>
      </c>
      <c r="G31" s="224">
        <v>0</v>
      </c>
      <c r="H31" s="224">
        <v>0</v>
      </c>
      <c r="I31" s="224">
        <v>0</v>
      </c>
      <c r="J31" s="246">
        <v>0</v>
      </c>
      <c r="K31" s="224">
        <v>0</v>
      </c>
      <c r="L31" s="224">
        <v>0</v>
      </c>
      <c r="M31" s="224">
        <v>0</v>
      </c>
      <c r="N31" s="224">
        <v>0</v>
      </c>
      <c r="O31" s="224">
        <v>0</v>
      </c>
      <c r="P31" s="224">
        <v>0</v>
      </c>
    </row>
  </sheetData>
  <mergeCells count="10">
    <mergeCell ref="A1:P1"/>
    <mergeCell ref="A3:P3"/>
    <mergeCell ref="A5:A8"/>
    <mergeCell ref="N6:N8"/>
    <mergeCell ref="O6:O8"/>
    <mergeCell ref="P6:P8"/>
    <mergeCell ref="F7:F8"/>
    <mergeCell ref="G7:G8"/>
    <mergeCell ref="H7:H8"/>
    <mergeCell ref="I7:I8"/>
  </mergeCells>
  <phoneticPr fontId="2" type="noConversion"/>
  <pageMargins left="0.7" right="0.7" top="0.75" bottom="0.75" header="0.3" footer="0.3"/>
  <pageSetup paperSize="9" scale="73"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513BC3-1F6C-4B7A-8AB8-97C66A062D94}">
  <sheetPr>
    <pageSetUpPr fitToPage="1"/>
  </sheetPr>
  <dimension ref="A1:P31"/>
  <sheetViews>
    <sheetView view="pageBreakPreview" zoomScale="80" zoomScaleNormal="100" zoomScaleSheetLayoutView="80" workbookViewId="0">
      <selection activeCell="S10" sqref="S10"/>
    </sheetView>
  </sheetViews>
  <sheetFormatPr defaultColWidth="11" defaultRowHeight="15.75" x14ac:dyDescent="0.25"/>
  <cols>
    <col min="1" max="1" width="16.125" style="220" customWidth="1"/>
    <col min="2" max="2" width="10.625" style="209" customWidth="1"/>
    <col min="3" max="5" width="10.625" style="220" customWidth="1"/>
    <col min="6" max="6" width="11.375" style="220" customWidth="1"/>
    <col min="7" max="9" width="10.625" style="225" customWidth="1"/>
    <col min="10" max="10" width="11.375" style="244" customWidth="1"/>
    <col min="11" max="12" width="10.625" style="225" customWidth="1"/>
    <col min="13" max="13" width="12" style="225" customWidth="1"/>
    <col min="14" max="14" width="10.625" style="226" customWidth="1"/>
    <col min="15" max="16" width="10.625" style="220" customWidth="1"/>
    <col min="17" max="16384" width="11" style="220"/>
  </cols>
  <sheetData>
    <row r="1" spans="1:16" s="209" customFormat="1" ht="25.5" customHeight="1" x14ac:dyDescent="0.25">
      <c r="A1" s="280" t="s">
        <v>248</v>
      </c>
      <c r="B1" s="280"/>
      <c r="C1" s="280"/>
      <c r="D1" s="280"/>
      <c r="E1" s="280"/>
      <c r="F1" s="280"/>
      <c r="G1" s="280"/>
      <c r="H1" s="280"/>
      <c r="I1" s="280"/>
      <c r="J1" s="280"/>
      <c r="K1" s="280"/>
      <c r="L1" s="280"/>
      <c r="M1" s="280"/>
      <c r="N1" s="280"/>
      <c r="O1" s="280"/>
      <c r="P1" s="280"/>
    </row>
    <row r="2" spans="1:16" s="209" customFormat="1" ht="10.5" customHeight="1" x14ac:dyDescent="0.25">
      <c r="H2" s="210"/>
    </row>
    <row r="3" spans="1:16" s="209" customFormat="1" ht="15.75" customHeight="1" x14ac:dyDescent="0.25">
      <c r="A3" s="281" t="s">
        <v>300</v>
      </c>
      <c r="B3" s="281"/>
      <c r="C3" s="281"/>
      <c r="D3" s="281"/>
      <c r="E3" s="281"/>
      <c r="F3" s="281"/>
      <c r="G3" s="281"/>
      <c r="H3" s="281"/>
      <c r="I3" s="281"/>
      <c r="J3" s="281"/>
      <c r="K3" s="281"/>
      <c r="L3" s="281"/>
      <c r="M3" s="281"/>
      <c r="N3" s="281"/>
      <c r="O3" s="281"/>
      <c r="P3" s="281"/>
    </row>
    <row r="4" spans="1:16" s="209" customFormat="1" ht="15.75" customHeight="1" x14ac:dyDescent="0.25">
      <c r="B4" s="211"/>
      <c r="C4" s="212"/>
      <c r="D4" s="213"/>
      <c r="E4" s="211"/>
      <c r="F4" s="211"/>
      <c r="G4" s="212"/>
      <c r="H4" s="212"/>
      <c r="I4" s="212"/>
      <c r="J4" s="212"/>
      <c r="K4" s="212"/>
      <c r="L4" s="212"/>
      <c r="M4" s="212"/>
      <c r="N4" s="214"/>
      <c r="P4" s="153" t="s">
        <v>249</v>
      </c>
    </row>
    <row r="5" spans="1:16" s="215" customFormat="1" ht="32.25" customHeight="1" x14ac:dyDescent="0.25">
      <c r="A5" s="282" t="s">
        <v>233</v>
      </c>
      <c r="B5" s="142" t="s">
        <v>250</v>
      </c>
      <c r="C5" s="135"/>
      <c r="D5" s="136"/>
      <c r="E5" s="136"/>
      <c r="F5" s="136"/>
      <c r="G5" s="136"/>
      <c r="H5" s="136"/>
      <c r="I5" s="136"/>
      <c r="J5" s="136"/>
      <c r="K5" s="136"/>
      <c r="L5" s="136"/>
      <c r="M5" s="136"/>
      <c r="N5" s="136"/>
      <c r="O5" s="137"/>
      <c r="P5" s="137"/>
    </row>
    <row r="6" spans="1:16" s="215" customFormat="1" ht="32.25" customHeight="1" x14ac:dyDescent="0.25">
      <c r="A6" s="283"/>
      <c r="B6" s="138"/>
      <c r="C6" s="207" t="s">
        <v>8</v>
      </c>
      <c r="D6" s="136"/>
      <c r="E6" s="136"/>
      <c r="F6" s="136"/>
      <c r="G6" s="136"/>
      <c r="H6" s="136"/>
      <c r="I6" s="136"/>
      <c r="J6" s="136"/>
      <c r="K6" s="136"/>
      <c r="L6" s="136"/>
      <c r="M6" s="136"/>
      <c r="N6" s="284" t="s">
        <v>234</v>
      </c>
      <c r="O6" s="284" t="s">
        <v>251</v>
      </c>
      <c r="P6" s="284" t="s">
        <v>235</v>
      </c>
    </row>
    <row r="7" spans="1:16" s="255" customFormat="1" ht="32.25" customHeight="1" x14ac:dyDescent="0.25">
      <c r="A7" s="283"/>
      <c r="B7" s="248"/>
      <c r="C7" s="249"/>
      <c r="D7" s="250" t="s">
        <v>27</v>
      </c>
      <c r="E7" s="251"/>
      <c r="F7" s="287" t="s">
        <v>236</v>
      </c>
      <c r="G7" s="289" t="s">
        <v>237</v>
      </c>
      <c r="H7" s="290" t="s">
        <v>238</v>
      </c>
      <c r="I7" s="287" t="s">
        <v>239</v>
      </c>
      <c r="J7" s="241" t="s">
        <v>26</v>
      </c>
      <c r="K7" s="252"/>
      <c r="L7" s="252"/>
      <c r="M7" s="253"/>
      <c r="N7" s="285"/>
      <c r="O7" s="285"/>
      <c r="P7" s="285"/>
    </row>
    <row r="8" spans="1:16" s="133" customFormat="1" ht="63" x14ac:dyDescent="0.25">
      <c r="A8" s="283"/>
      <c r="B8" s="139"/>
      <c r="C8" s="140"/>
      <c r="D8" s="206"/>
      <c r="E8" s="208" t="s">
        <v>35</v>
      </c>
      <c r="F8" s="288"/>
      <c r="G8" s="289"/>
      <c r="H8" s="290"/>
      <c r="I8" s="288"/>
      <c r="J8" s="242"/>
      <c r="K8" s="240" t="s">
        <v>32</v>
      </c>
      <c r="L8" s="240" t="s">
        <v>33</v>
      </c>
      <c r="M8" s="240" t="s">
        <v>34</v>
      </c>
      <c r="N8" s="286"/>
      <c r="O8" s="286"/>
      <c r="P8" s="286"/>
    </row>
    <row r="9" spans="1:16" s="209" customFormat="1" ht="19.149999999999999" customHeight="1" x14ac:dyDescent="0.25">
      <c r="A9" s="216" t="s">
        <v>240</v>
      </c>
      <c r="B9" s="217">
        <v>43</v>
      </c>
      <c r="C9" s="217">
        <v>32</v>
      </c>
      <c r="D9" s="217">
        <v>0</v>
      </c>
      <c r="E9" s="217">
        <v>0</v>
      </c>
      <c r="F9" s="217">
        <v>1</v>
      </c>
      <c r="G9" s="217">
        <v>2</v>
      </c>
      <c r="H9" s="217">
        <v>0</v>
      </c>
      <c r="I9" s="217">
        <v>0</v>
      </c>
      <c r="J9" s="243">
        <v>29</v>
      </c>
      <c r="K9" s="217">
        <v>28</v>
      </c>
      <c r="L9" s="217">
        <v>1</v>
      </c>
      <c r="M9" s="217">
        <v>0</v>
      </c>
      <c r="N9" s="217">
        <v>0</v>
      </c>
      <c r="O9" s="217">
        <v>3</v>
      </c>
      <c r="P9" s="217">
        <v>8</v>
      </c>
    </row>
    <row r="10" spans="1:16" s="209" customFormat="1" ht="19.149999999999999" customHeight="1" x14ac:dyDescent="0.25">
      <c r="A10" s="218" t="s">
        <v>241</v>
      </c>
      <c r="B10" s="219">
        <v>6</v>
      </c>
      <c r="C10" s="219">
        <v>4</v>
      </c>
      <c r="D10" s="219">
        <v>0</v>
      </c>
      <c r="E10" s="219">
        <v>0</v>
      </c>
      <c r="F10" s="219">
        <v>0</v>
      </c>
      <c r="G10" s="219">
        <v>0</v>
      </c>
      <c r="H10" s="219">
        <v>0</v>
      </c>
      <c r="I10" s="219">
        <v>0</v>
      </c>
      <c r="J10" s="245">
        <v>4</v>
      </c>
      <c r="K10" s="219">
        <v>4</v>
      </c>
      <c r="L10" s="219">
        <v>0</v>
      </c>
      <c r="M10" s="219">
        <v>0</v>
      </c>
      <c r="N10" s="219">
        <v>0</v>
      </c>
      <c r="O10" s="219">
        <v>1</v>
      </c>
      <c r="P10" s="219">
        <v>1</v>
      </c>
    </row>
    <row r="11" spans="1:16" s="209" customFormat="1" ht="19.149999999999999" customHeight="1" x14ac:dyDescent="0.25">
      <c r="A11" s="218" t="s">
        <v>242</v>
      </c>
      <c r="B11" s="219">
        <v>3</v>
      </c>
      <c r="C11" s="219">
        <v>3</v>
      </c>
      <c r="D11" s="219">
        <v>0</v>
      </c>
      <c r="E11" s="219">
        <v>0</v>
      </c>
      <c r="F11" s="219">
        <v>0</v>
      </c>
      <c r="G11" s="219">
        <v>1</v>
      </c>
      <c r="H11" s="219">
        <v>0</v>
      </c>
      <c r="I11" s="219">
        <v>0</v>
      </c>
      <c r="J11" s="245">
        <v>2</v>
      </c>
      <c r="K11" s="219">
        <v>2</v>
      </c>
      <c r="L11" s="219">
        <v>0</v>
      </c>
      <c r="M11" s="219">
        <v>0</v>
      </c>
      <c r="N11" s="219">
        <v>0</v>
      </c>
      <c r="O11" s="219">
        <v>0</v>
      </c>
      <c r="P11" s="219">
        <v>0</v>
      </c>
    </row>
    <row r="12" spans="1:16" s="209" customFormat="1" ht="19.149999999999999" customHeight="1" x14ac:dyDescent="0.25">
      <c r="A12" s="218" t="s">
        <v>243</v>
      </c>
      <c r="B12" s="219">
        <v>9</v>
      </c>
      <c r="C12" s="219">
        <v>5</v>
      </c>
      <c r="D12" s="219">
        <v>0</v>
      </c>
      <c r="E12" s="219">
        <v>0</v>
      </c>
      <c r="F12" s="219">
        <v>1</v>
      </c>
      <c r="G12" s="219">
        <v>1</v>
      </c>
      <c r="H12" s="219">
        <v>0</v>
      </c>
      <c r="I12" s="219">
        <v>0</v>
      </c>
      <c r="J12" s="245">
        <v>3</v>
      </c>
      <c r="K12" s="219">
        <v>3</v>
      </c>
      <c r="L12" s="219">
        <v>0</v>
      </c>
      <c r="M12" s="219">
        <v>0</v>
      </c>
      <c r="N12" s="219">
        <v>0</v>
      </c>
      <c r="O12" s="219">
        <v>2</v>
      </c>
      <c r="P12" s="219">
        <v>2</v>
      </c>
    </row>
    <row r="13" spans="1:16" s="209" customFormat="1" ht="19.149999999999999" customHeight="1" x14ac:dyDescent="0.25">
      <c r="A13" s="218" t="s">
        <v>244</v>
      </c>
      <c r="B13" s="219">
        <v>4</v>
      </c>
      <c r="C13" s="219">
        <v>4</v>
      </c>
      <c r="D13" s="219">
        <v>0</v>
      </c>
      <c r="E13" s="219">
        <v>0</v>
      </c>
      <c r="F13" s="219">
        <v>0</v>
      </c>
      <c r="G13" s="219">
        <v>0</v>
      </c>
      <c r="H13" s="219">
        <v>0</v>
      </c>
      <c r="I13" s="219">
        <v>0</v>
      </c>
      <c r="J13" s="245">
        <v>4</v>
      </c>
      <c r="K13" s="219">
        <v>4</v>
      </c>
      <c r="L13" s="219">
        <v>0</v>
      </c>
      <c r="M13" s="219">
        <v>0</v>
      </c>
      <c r="N13" s="219">
        <v>0</v>
      </c>
      <c r="O13" s="219">
        <v>0</v>
      </c>
      <c r="P13" s="219">
        <v>0</v>
      </c>
    </row>
    <row r="14" spans="1:16" s="209" customFormat="1" ht="19.149999999999999" customHeight="1" x14ac:dyDescent="0.25">
      <c r="A14" s="218" t="s">
        <v>245</v>
      </c>
      <c r="B14" s="219">
        <v>2</v>
      </c>
      <c r="C14" s="219">
        <v>1</v>
      </c>
      <c r="D14" s="219">
        <v>0</v>
      </c>
      <c r="E14" s="219">
        <v>0</v>
      </c>
      <c r="F14" s="219">
        <v>0</v>
      </c>
      <c r="G14" s="219">
        <v>0</v>
      </c>
      <c r="H14" s="219">
        <v>0</v>
      </c>
      <c r="I14" s="219">
        <v>0</v>
      </c>
      <c r="J14" s="245">
        <v>1</v>
      </c>
      <c r="K14" s="219">
        <v>1</v>
      </c>
      <c r="L14" s="219">
        <v>0</v>
      </c>
      <c r="M14" s="219">
        <v>0</v>
      </c>
      <c r="N14" s="219">
        <v>0</v>
      </c>
      <c r="O14" s="219">
        <v>0</v>
      </c>
      <c r="P14" s="219">
        <v>1</v>
      </c>
    </row>
    <row r="15" spans="1:16" s="209" customFormat="1" ht="19.149999999999999" customHeight="1" x14ac:dyDescent="0.25">
      <c r="A15" s="218" t="s">
        <v>102</v>
      </c>
      <c r="B15" s="219">
        <v>4</v>
      </c>
      <c r="C15" s="219">
        <v>3</v>
      </c>
      <c r="D15" s="219">
        <v>0</v>
      </c>
      <c r="E15" s="219">
        <v>0</v>
      </c>
      <c r="F15" s="219">
        <v>0</v>
      </c>
      <c r="G15" s="219">
        <v>0</v>
      </c>
      <c r="H15" s="219">
        <v>0</v>
      </c>
      <c r="I15" s="219">
        <v>0</v>
      </c>
      <c r="J15" s="245">
        <v>3</v>
      </c>
      <c r="K15" s="219">
        <v>3</v>
      </c>
      <c r="L15" s="219">
        <v>0</v>
      </c>
      <c r="M15" s="219">
        <v>0</v>
      </c>
      <c r="N15" s="219">
        <v>0</v>
      </c>
      <c r="O15" s="219">
        <v>0</v>
      </c>
      <c r="P15" s="219">
        <v>1</v>
      </c>
    </row>
    <row r="16" spans="1:16" s="209" customFormat="1" ht="19.149999999999999" customHeight="1" x14ac:dyDescent="0.25">
      <c r="A16" s="218" t="s">
        <v>103</v>
      </c>
      <c r="B16" s="219">
        <v>2</v>
      </c>
      <c r="C16" s="219">
        <v>1</v>
      </c>
      <c r="D16" s="219">
        <v>0</v>
      </c>
      <c r="E16" s="219">
        <v>0</v>
      </c>
      <c r="F16" s="219">
        <v>0</v>
      </c>
      <c r="G16" s="219">
        <v>0</v>
      </c>
      <c r="H16" s="219">
        <v>0</v>
      </c>
      <c r="I16" s="219">
        <v>0</v>
      </c>
      <c r="J16" s="245">
        <v>1</v>
      </c>
      <c r="K16" s="219">
        <v>1</v>
      </c>
      <c r="L16" s="219">
        <v>0</v>
      </c>
      <c r="M16" s="219">
        <v>0</v>
      </c>
      <c r="N16" s="219">
        <v>0</v>
      </c>
      <c r="O16" s="219">
        <v>0</v>
      </c>
      <c r="P16" s="219">
        <v>1</v>
      </c>
    </row>
    <row r="17" spans="1:16" s="209" customFormat="1" ht="19.149999999999999" customHeight="1" x14ac:dyDescent="0.25">
      <c r="A17" s="218" t="s">
        <v>104</v>
      </c>
      <c r="B17" s="219">
        <v>0</v>
      </c>
      <c r="C17" s="219">
        <v>0</v>
      </c>
      <c r="D17" s="219">
        <v>0</v>
      </c>
      <c r="E17" s="219">
        <v>0</v>
      </c>
      <c r="F17" s="219">
        <v>0</v>
      </c>
      <c r="G17" s="219">
        <v>0</v>
      </c>
      <c r="H17" s="219">
        <v>0</v>
      </c>
      <c r="I17" s="219">
        <v>0</v>
      </c>
      <c r="J17" s="245">
        <v>0</v>
      </c>
      <c r="K17" s="219">
        <v>0</v>
      </c>
      <c r="L17" s="219">
        <v>0</v>
      </c>
      <c r="M17" s="219">
        <v>0</v>
      </c>
      <c r="N17" s="219">
        <v>0</v>
      </c>
      <c r="O17" s="219">
        <v>0</v>
      </c>
      <c r="P17" s="219">
        <v>0</v>
      </c>
    </row>
    <row r="18" spans="1:16" s="209" customFormat="1" ht="19.149999999999999" customHeight="1" x14ac:dyDescent="0.25">
      <c r="A18" s="218" t="s">
        <v>105</v>
      </c>
      <c r="B18" s="219">
        <v>1</v>
      </c>
      <c r="C18" s="219">
        <v>1</v>
      </c>
      <c r="D18" s="219">
        <v>0</v>
      </c>
      <c r="E18" s="219">
        <v>0</v>
      </c>
      <c r="F18" s="219">
        <v>0</v>
      </c>
      <c r="G18" s="219">
        <v>0</v>
      </c>
      <c r="H18" s="219">
        <v>0</v>
      </c>
      <c r="I18" s="219">
        <v>0</v>
      </c>
      <c r="J18" s="245">
        <v>1</v>
      </c>
      <c r="K18" s="219">
        <v>1</v>
      </c>
      <c r="L18" s="219">
        <v>0</v>
      </c>
      <c r="M18" s="219">
        <v>0</v>
      </c>
      <c r="N18" s="219">
        <v>0</v>
      </c>
      <c r="O18" s="219">
        <v>0</v>
      </c>
      <c r="P18" s="219">
        <v>0</v>
      </c>
    </row>
    <row r="19" spans="1:16" s="209" customFormat="1" ht="19.149999999999999" customHeight="1" x14ac:dyDescent="0.25">
      <c r="A19" s="218" t="s">
        <v>252</v>
      </c>
      <c r="B19" s="219">
        <v>3</v>
      </c>
      <c r="C19" s="219">
        <v>3</v>
      </c>
      <c r="D19" s="219">
        <v>0</v>
      </c>
      <c r="E19" s="219">
        <v>0</v>
      </c>
      <c r="F19" s="219">
        <v>0</v>
      </c>
      <c r="G19" s="219">
        <v>0</v>
      </c>
      <c r="H19" s="219">
        <v>0</v>
      </c>
      <c r="I19" s="219">
        <v>0</v>
      </c>
      <c r="J19" s="245">
        <v>3</v>
      </c>
      <c r="K19" s="219">
        <v>3</v>
      </c>
      <c r="L19" s="219">
        <v>0</v>
      </c>
      <c r="M19" s="219">
        <v>0</v>
      </c>
      <c r="N19" s="219">
        <v>0</v>
      </c>
      <c r="O19" s="219">
        <v>0</v>
      </c>
      <c r="P19" s="219">
        <v>0</v>
      </c>
    </row>
    <row r="20" spans="1:16" s="209" customFormat="1" ht="19.149999999999999" customHeight="1" x14ac:dyDescent="0.25">
      <c r="A20" s="218" t="s">
        <v>108</v>
      </c>
      <c r="B20" s="219">
        <v>0</v>
      </c>
      <c r="C20" s="219">
        <v>0</v>
      </c>
      <c r="D20" s="219">
        <v>0</v>
      </c>
      <c r="E20" s="219">
        <v>0</v>
      </c>
      <c r="F20" s="219">
        <v>0</v>
      </c>
      <c r="G20" s="219">
        <v>0</v>
      </c>
      <c r="H20" s="219">
        <v>0</v>
      </c>
      <c r="I20" s="219">
        <v>0</v>
      </c>
      <c r="J20" s="245">
        <v>0</v>
      </c>
      <c r="K20" s="219">
        <v>0</v>
      </c>
      <c r="L20" s="219">
        <v>0</v>
      </c>
      <c r="M20" s="219">
        <v>0</v>
      </c>
      <c r="N20" s="219">
        <v>0</v>
      </c>
      <c r="O20" s="219">
        <v>0</v>
      </c>
      <c r="P20" s="219">
        <v>0</v>
      </c>
    </row>
    <row r="21" spans="1:16" ht="16.5" x14ac:dyDescent="0.25">
      <c r="A21" s="218" t="s">
        <v>110</v>
      </c>
      <c r="B21" s="219">
        <v>1</v>
      </c>
      <c r="C21" s="219">
        <v>1</v>
      </c>
      <c r="D21" s="219">
        <v>0</v>
      </c>
      <c r="E21" s="219">
        <v>0</v>
      </c>
      <c r="F21" s="219">
        <v>0</v>
      </c>
      <c r="G21" s="219">
        <v>0</v>
      </c>
      <c r="H21" s="219">
        <v>0</v>
      </c>
      <c r="I21" s="219">
        <v>0</v>
      </c>
      <c r="J21" s="245">
        <v>1</v>
      </c>
      <c r="K21" s="219">
        <v>1</v>
      </c>
      <c r="L21" s="219">
        <v>0</v>
      </c>
      <c r="M21" s="219">
        <v>0</v>
      </c>
      <c r="N21" s="219">
        <v>0</v>
      </c>
      <c r="O21" s="219">
        <v>0</v>
      </c>
      <c r="P21" s="219">
        <v>0</v>
      </c>
    </row>
    <row r="22" spans="1:16" s="209" customFormat="1" ht="18" customHeight="1" x14ac:dyDescent="0.25">
      <c r="A22" s="218" t="s">
        <v>253</v>
      </c>
      <c r="B22" s="219">
        <v>2</v>
      </c>
      <c r="C22" s="219">
        <v>1</v>
      </c>
      <c r="D22" s="219">
        <v>0</v>
      </c>
      <c r="E22" s="219">
        <v>0</v>
      </c>
      <c r="F22" s="219">
        <v>0</v>
      </c>
      <c r="G22" s="219">
        <v>0</v>
      </c>
      <c r="H22" s="219">
        <v>0</v>
      </c>
      <c r="I22" s="219">
        <v>0</v>
      </c>
      <c r="J22" s="245">
        <v>1</v>
      </c>
      <c r="K22" s="219">
        <v>0</v>
      </c>
      <c r="L22" s="219">
        <v>1</v>
      </c>
      <c r="M22" s="219">
        <v>0</v>
      </c>
      <c r="N22" s="219">
        <v>0</v>
      </c>
      <c r="O22" s="219">
        <v>0</v>
      </c>
      <c r="P22" s="219">
        <v>1</v>
      </c>
    </row>
    <row r="23" spans="1:16" s="209" customFormat="1" ht="18.75" customHeight="1" x14ac:dyDescent="0.25">
      <c r="A23" s="218" t="s">
        <v>112</v>
      </c>
      <c r="B23" s="221">
        <v>0</v>
      </c>
      <c r="C23" s="221">
        <v>0</v>
      </c>
      <c r="D23" s="221">
        <v>0</v>
      </c>
      <c r="E23" s="221">
        <v>0</v>
      </c>
      <c r="F23" s="221">
        <v>0</v>
      </c>
      <c r="G23" s="221">
        <v>0</v>
      </c>
      <c r="H23" s="221">
        <v>0</v>
      </c>
      <c r="I23" s="221">
        <v>0</v>
      </c>
      <c r="J23" s="245">
        <v>0</v>
      </c>
      <c r="K23" s="221">
        <v>0</v>
      </c>
      <c r="L23" s="221">
        <v>0</v>
      </c>
      <c r="M23" s="221">
        <v>0</v>
      </c>
      <c r="N23" s="221">
        <v>0</v>
      </c>
      <c r="O23" s="221">
        <v>0</v>
      </c>
      <c r="P23" s="221">
        <v>0</v>
      </c>
    </row>
    <row r="24" spans="1:16" s="209" customFormat="1" ht="18.75" customHeight="1" x14ac:dyDescent="0.25">
      <c r="A24" s="218" t="s">
        <v>246</v>
      </c>
      <c r="B24" s="221">
        <v>0</v>
      </c>
      <c r="C24" s="221">
        <v>0</v>
      </c>
      <c r="D24" s="221">
        <v>0</v>
      </c>
      <c r="E24" s="221">
        <v>0</v>
      </c>
      <c r="F24" s="221">
        <v>0</v>
      </c>
      <c r="G24" s="221">
        <v>0</v>
      </c>
      <c r="H24" s="221">
        <v>0</v>
      </c>
      <c r="I24" s="221">
        <v>0</v>
      </c>
      <c r="J24" s="245">
        <v>0</v>
      </c>
      <c r="K24" s="221">
        <v>0</v>
      </c>
      <c r="L24" s="221">
        <v>0</v>
      </c>
      <c r="M24" s="221">
        <v>0</v>
      </c>
      <c r="N24" s="221">
        <v>0</v>
      </c>
      <c r="O24" s="221">
        <v>0</v>
      </c>
      <c r="P24" s="221">
        <v>0</v>
      </c>
    </row>
    <row r="25" spans="1:16" s="209" customFormat="1" ht="18.75" customHeight="1" x14ac:dyDescent="0.25">
      <c r="A25" s="218" t="s">
        <v>247</v>
      </c>
      <c r="B25" s="221">
        <v>2</v>
      </c>
      <c r="C25" s="221">
        <v>2</v>
      </c>
      <c r="D25" s="221">
        <v>0</v>
      </c>
      <c r="E25" s="221">
        <v>0</v>
      </c>
      <c r="F25" s="221">
        <v>0</v>
      </c>
      <c r="G25" s="221">
        <v>0</v>
      </c>
      <c r="H25" s="221">
        <v>0</v>
      </c>
      <c r="I25" s="221">
        <v>0</v>
      </c>
      <c r="J25" s="245">
        <v>2</v>
      </c>
      <c r="K25" s="221">
        <v>2</v>
      </c>
      <c r="L25" s="221">
        <v>0</v>
      </c>
      <c r="M25" s="221">
        <v>0</v>
      </c>
      <c r="N25" s="221">
        <v>0</v>
      </c>
      <c r="O25" s="221">
        <v>0</v>
      </c>
      <c r="P25" s="221">
        <v>0</v>
      </c>
    </row>
    <row r="26" spans="1:16" s="209" customFormat="1" ht="18.75" customHeight="1" x14ac:dyDescent="0.25">
      <c r="A26" s="218" t="s">
        <v>254</v>
      </c>
      <c r="B26" s="221">
        <v>1</v>
      </c>
      <c r="C26" s="221">
        <v>1</v>
      </c>
      <c r="D26" s="221">
        <v>0</v>
      </c>
      <c r="E26" s="221">
        <v>0</v>
      </c>
      <c r="F26" s="221">
        <v>0</v>
      </c>
      <c r="G26" s="221">
        <v>0</v>
      </c>
      <c r="H26" s="221">
        <v>0</v>
      </c>
      <c r="I26" s="221">
        <v>0</v>
      </c>
      <c r="J26" s="245">
        <v>1</v>
      </c>
      <c r="K26" s="221">
        <v>1</v>
      </c>
      <c r="L26" s="221">
        <v>0</v>
      </c>
      <c r="M26" s="221">
        <v>0</v>
      </c>
      <c r="N26" s="221">
        <v>0</v>
      </c>
      <c r="O26" s="221">
        <v>0</v>
      </c>
      <c r="P26" s="221">
        <v>0</v>
      </c>
    </row>
    <row r="27" spans="1:16" s="209" customFormat="1" ht="18.75" customHeight="1" x14ac:dyDescent="0.25">
      <c r="A27" s="218" t="s">
        <v>113</v>
      </c>
      <c r="B27" s="221">
        <v>0</v>
      </c>
      <c r="C27" s="221">
        <v>0</v>
      </c>
      <c r="D27" s="221">
        <v>0</v>
      </c>
      <c r="E27" s="221">
        <v>0</v>
      </c>
      <c r="F27" s="221">
        <v>0</v>
      </c>
      <c r="G27" s="221">
        <v>0</v>
      </c>
      <c r="H27" s="221">
        <v>0</v>
      </c>
      <c r="I27" s="221">
        <v>0</v>
      </c>
      <c r="J27" s="245">
        <v>0</v>
      </c>
      <c r="K27" s="221">
        <v>0</v>
      </c>
      <c r="L27" s="221">
        <v>0</v>
      </c>
      <c r="M27" s="221">
        <v>0</v>
      </c>
      <c r="N27" s="221">
        <v>0</v>
      </c>
      <c r="O27" s="221">
        <v>0</v>
      </c>
      <c r="P27" s="221">
        <v>0</v>
      </c>
    </row>
    <row r="28" spans="1:16" s="209" customFormat="1" ht="18.75" customHeight="1" x14ac:dyDescent="0.25">
      <c r="A28" s="218" t="s">
        <v>255</v>
      </c>
      <c r="B28" s="221">
        <v>1</v>
      </c>
      <c r="C28" s="221">
        <v>1</v>
      </c>
      <c r="D28" s="221">
        <v>0</v>
      </c>
      <c r="E28" s="221">
        <v>0</v>
      </c>
      <c r="F28" s="221">
        <v>0</v>
      </c>
      <c r="G28" s="221">
        <v>0</v>
      </c>
      <c r="H28" s="221">
        <v>0</v>
      </c>
      <c r="I28" s="221">
        <v>0</v>
      </c>
      <c r="J28" s="245">
        <v>1</v>
      </c>
      <c r="K28" s="221">
        <v>1</v>
      </c>
      <c r="L28" s="221">
        <v>0</v>
      </c>
      <c r="M28" s="221">
        <v>0</v>
      </c>
      <c r="N28" s="221">
        <v>0</v>
      </c>
      <c r="O28" s="221">
        <v>0</v>
      </c>
      <c r="P28" s="221">
        <v>0</v>
      </c>
    </row>
    <row r="29" spans="1:16" s="222" customFormat="1" ht="18.75" customHeight="1" x14ac:dyDescent="0.25">
      <c r="A29" s="218" t="s">
        <v>115</v>
      </c>
      <c r="B29" s="221">
        <v>0</v>
      </c>
      <c r="C29" s="221">
        <v>0</v>
      </c>
      <c r="D29" s="221">
        <v>0</v>
      </c>
      <c r="E29" s="221">
        <v>0</v>
      </c>
      <c r="F29" s="221">
        <v>0</v>
      </c>
      <c r="G29" s="221">
        <v>0</v>
      </c>
      <c r="H29" s="221">
        <v>0</v>
      </c>
      <c r="I29" s="221">
        <v>0</v>
      </c>
      <c r="J29" s="245">
        <v>0</v>
      </c>
      <c r="K29" s="221">
        <v>0</v>
      </c>
      <c r="L29" s="221">
        <v>0</v>
      </c>
      <c r="M29" s="221">
        <v>0</v>
      </c>
      <c r="N29" s="221">
        <v>0</v>
      </c>
      <c r="O29" s="221">
        <v>0</v>
      </c>
      <c r="P29" s="221">
        <v>0</v>
      </c>
    </row>
    <row r="30" spans="1:16" s="222" customFormat="1" ht="18.75" customHeight="1" x14ac:dyDescent="0.25">
      <c r="A30" s="218" t="s">
        <v>256</v>
      </c>
      <c r="B30" s="221">
        <v>2</v>
      </c>
      <c r="C30" s="221">
        <v>1</v>
      </c>
      <c r="D30" s="221">
        <v>0</v>
      </c>
      <c r="E30" s="221">
        <v>0</v>
      </c>
      <c r="F30" s="221">
        <v>0</v>
      </c>
      <c r="G30" s="221">
        <v>0</v>
      </c>
      <c r="H30" s="221">
        <v>0</v>
      </c>
      <c r="I30" s="221">
        <v>0</v>
      </c>
      <c r="J30" s="245">
        <v>1</v>
      </c>
      <c r="K30" s="221">
        <v>1</v>
      </c>
      <c r="L30" s="221">
        <v>0</v>
      </c>
      <c r="M30" s="221">
        <v>0</v>
      </c>
      <c r="N30" s="221">
        <v>0</v>
      </c>
      <c r="O30" s="221">
        <v>0</v>
      </c>
      <c r="P30" s="221">
        <v>1</v>
      </c>
    </row>
    <row r="31" spans="1:16" s="222" customFormat="1" ht="18.75" customHeight="1" x14ac:dyDescent="0.25">
      <c r="A31" s="223" t="s">
        <v>117</v>
      </c>
      <c r="B31" s="224">
        <v>0</v>
      </c>
      <c r="C31" s="224">
        <v>0</v>
      </c>
      <c r="D31" s="224">
        <v>0</v>
      </c>
      <c r="E31" s="224">
        <v>0</v>
      </c>
      <c r="F31" s="224">
        <v>0</v>
      </c>
      <c r="G31" s="224">
        <v>0</v>
      </c>
      <c r="H31" s="224">
        <v>0</v>
      </c>
      <c r="I31" s="224">
        <v>0</v>
      </c>
      <c r="J31" s="246">
        <v>0</v>
      </c>
      <c r="K31" s="224">
        <v>0</v>
      </c>
      <c r="L31" s="224">
        <v>0</v>
      </c>
      <c r="M31" s="224">
        <v>0</v>
      </c>
      <c r="N31" s="224">
        <v>0</v>
      </c>
      <c r="O31" s="224">
        <v>0</v>
      </c>
      <c r="P31" s="224">
        <v>0</v>
      </c>
    </row>
  </sheetData>
  <mergeCells count="10">
    <mergeCell ref="A1:P1"/>
    <mergeCell ref="A3:P3"/>
    <mergeCell ref="A5:A8"/>
    <mergeCell ref="N6:N8"/>
    <mergeCell ref="O6:O8"/>
    <mergeCell ref="P6:P8"/>
    <mergeCell ref="F7:F8"/>
    <mergeCell ref="G7:G8"/>
    <mergeCell ref="H7:H8"/>
    <mergeCell ref="I7:I8"/>
  </mergeCells>
  <phoneticPr fontId="2" type="noConversion"/>
  <pageMargins left="0.7" right="0.7" top="0.75" bottom="0.75" header="0.3" footer="0.3"/>
  <pageSetup paperSize="9" scale="73"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07D287-FDCF-4C53-A02C-4864A49A1A12}">
  <sheetPr>
    <pageSetUpPr fitToPage="1"/>
  </sheetPr>
  <dimension ref="A1:P31"/>
  <sheetViews>
    <sheetView view="pageBreakPreview" zoomScale="80" zoomScaleNormal="80" zoomScaleSheetLayoutView="80" workbookViewId="0">
      <selection activeCell="S8" sqref="S8"/>
    </sheetView>
  </sheetViews>
  <sheetFormatPr defaultColWidth="11" defaultRowHeight="15.75" x14ac:dyDescent="0.25"/>
  <cols>
    <col min="1" max="1" width="16.125" style="220" customWidth="1"/>
    <col min="2" max="2" width="10.625" style="209" customWidth="1"/>
    <col min="3" max="5" width="10.625" style="220" customWidth="1"/>
    <col min="6" max="6" width="11.375" style="220" customWidth="1"/>
    <col min="7" max="9" width="10.625" style="225" customWidth="1"/>
    <col min="10" max="10" width="11.375" style="244" customWidth="1"/>
    <col min="11" max="12" width="10.625" style="225" customWidth="1"/>
    <col min="13" max="13" width="12" style="225" customWidth="1"/>
    <col min="14" max="14" width="10.625" style="226" customWidth="1"/>
    <col min="15" max="16" width="10.625" style="220" customWidth="1"/>
    <col min="17" max="16384" width="11" style="220"/>
  </cols>
  <sheetData>
    <row r="1" spans="1:16" s="209" customFormat="1" ht="25.5" customHeight="1" x14ac:dyDescent="0.25">
      <c r="A1" s="280" t="s">
        <v>163</v>
      </c>
      <c r="B1" s="280"/>
      <c r="C1" s="280"/>
      <c r="D1" s="280"/>
      <c r="E1" s="280"/>
      <c r="F1" s="280"/>
      <c r="G1" s="280"/>
      <c r="H1" s="280"/>
      <c r="I1" s="280"/>
      <c r="J1" s="280"/>
      <c r="K1" s="280"/>
      <c r="L1" s="280"/>
      <c r="M1" s="280"/>
      <c r="N1" s="280"/>
      <c r="O1" s="280"/>
      <c r="P1" s="280"/>
    </row>
    <row r="2" spans="1:16" s="209" customFormat="1" ht="10.5" customHeight="1" x14ac:dyDescent="0.25">
      <c r="H2" s="210"/>
    </row>
    <row r="3" spans="1:16" s="209" customFormat="1" ht="15.75" customHeight="1" x14ac:dyDescent="0.25">
      <c r="A3" s="291" t="s">
        <v>385</v>
      </c>
      <c r="B3" s="281"/>
      <c r="C3" s="281"/>
      <c r="D3" s="281"/>
      <c r="E3" s="281"/>
      <c r="F3" s="281"/>
      <c r="G3" s="281"/>
      <c r="H3" s="281"/>
      <c r="I3" s="281"/>
      <c r="J3" s="281"/>
      <c r="K3" s="281"/>
      <c r="L3" s="281"/>
      <c r="M3" s="281"/>
      <c r="N3" s="281"/>
      <c r="O3" s="281"/>
      <c r="P3" s="281"/>
    </row>
    <row r="4" spans="1:16" s="209" customFormat="1" ht="15.75" customHeight="1" x14ac:dyDescent="0.25">
      <c r="B4" s="211"/>
      <c r="C4" s="212"/>
      <c r="D4" s="213"/>
      <c r="E4" s="211"/>
      <c r="F4" s="211"/>
      <c r="G4" s="212"/>
      <c r="H4" s="212"/>
      <c r="I4" s="212"/>
      <c r="J4" s="212"/>
      <c r="K4" s="212"/>
      <c r="L4" s="212"/>
      <c r="M4" s="212"/>
      <c r="N4" s="214"/>
      <c r="P4" s="153" t="s">
        <v>58</v>
      </c>
    </row>
    <row r="5" spans="1:16" s="215" customFormat="1" ht="32.25" customHeight="1" x14ac:dyDescent="0.25">
      <c r="A5" s="282" t="s">
        <v>86</v>
      </c>
      <c r="B5" s="142" t="s">
        <v>88</v>
      </c>
      <c r="C5" s="135"/>
      <c r="D5" s="136"/>
      <c r="E5" s="136"/>
      <c r="F5" s="136"/>
      <c r="G5" s="136"/>
      <c r="H5" s="136"/>
      <c r="I5" s="136"/>
      <c r="J5" s="136"/>
      <c r="K5" s="136"/>
      <c r="L5" s="136"/>
      <c r="M5" s="136"/>
      <c r="N5" s="136"/>
      <c r="O5" s="137"/>
      <c r="P5" s="137"/>
    </row>
    <row r="6" spans="1:16" s="215" customFormat="1" ht="32.25" customHeight="1" x14ac:dyDescent="0.25">
      <c r="A6" s="283"/>
      <c r="B6" s="138"/>
      <c r="C6" s="156" t="s">
        <v>8</v>
      </c>
      <c r="D6" s="136"/>
      <c r="E6" s="136"/>
      <c r="F6" s="136"/>
      <c r="G6" s="136"/>
      <c r="H6" s="136"/>
      <c r="I6" s="136"/>
      <c r="J6" s="136"/>
      <c r="K6" s="136"/>
      <c r="L6" s="136"/>
      <c r="M6" s="136"/>
      <c r="N6" s="284" t="s">
        <v>121</v>
      </c>
      <c r="O6" s="284" t="s">
        <v>89</v>
      </c>
      <c r="P6" s="284" t="s">
        <v>90</v>
      </c>
    </row>
    <row r="7" spans="1:16" s="255" customFormat="1" ht="32.25" customHeight="1" x14ac:dyDescent="0.25">
      <c r="A7" s="283"/>
      <c r="B7" s="248"/>
      <c r="C7" s="249"/>
      <c r="D7" s="250" t="s">
        <v>27</v>
      </c>
      <c r="E7" s="251"/>
      <c r="F7" s="287" t="s">
        <v>28</v>
      </c>
      <c r="G7" s="289" t="s">
        <v>91</v>
      </c>
      <c r="H7" s="290" t="s">
        <v>92</v>
      </c>
      <c r="I7" s="287" t="s">
        <v>93</v>
      </c>
      <c r="J7" s="241" t="s">
        <v>26</v>
      </c>
      <c r="K7" s="252"/>
      <c r="L7" s="252"/>
      <c r="M7" s="253"/>
      <c r="N7" s="285"/>
      <c r="O7" s="285"/>
      <c r="P7" s="285"/>
    </row>
    <row r="8" spans="1:16" s="133" customFormat="1" ht="63" x14ac:dyDescent="0.25">
      <c r="A8" s="283"/>
      <c r="B8" s="139"/>
      <c r="C8" s="140"/>
      <c r="D8" s="154"/>
      <c r="E8" s="155" t="s">
        <v>94</v>
      </c>
      <c r="F8" s="288"/>
      <c r="G8" s="289"/>
      <c r="H8" s="290"/>
      <c r="I8" s="288"/>
      <c r="J8" s="242"/>
      <c r="K8" s="240" t="s">
        <v>32</v>
      </c>
      <c r="L8" s="240" t="s">
        <v>33</v>
      </c>
      <c r="M8" s="240" t="s">
        <v>34</v>
      </c>
      <c r="N8" s="286"/>
      <c r="O8" s="286"/>
      <c r="P8" s="286"/>
    </row>
    <row r="9" spans="1:16" s="209" customFormat="1" ht="19.149999999999999" customHeight="1" x14ac:dyDescent="0.25">
      <c r="A9" s="216" t="s">
        <v>96</v>
      </c>
      <c r="B9" s="217">
        <v>38</v>
      </c>
      <c r="C9" s="217">
        <v>30</v>
      </c>
      <c r="D9" s="217">
        <v>6</v>
      </c>
      <c r="E9" s="217">
        <v>6</v>
      </c>
      <c r="F9" s="217">
        <v>1</v>
      </c>
      <c r="G9" s="217">
        <v>9</v>
      </c>
      <c r="H9" s="217">
        <v>2</v>
      </c>
      <c r="I9" s="217">
        <v>7</v>
      </c>
      <c r="J9" s="243">
        <v>5</v>
      </c>
      <c r="K9" s="217">
        <v>4</v>
      </c>
      <c r="L9" s="217">
        <v>0</v>
      </c>
      <c r="M9" s="217">
        <v>1</v>
      </c>
      <c r="N9" s="217">
        <v>0</v>
      </c>
      <c r="O9" s="217">
        <v>7</v>
      </c>
      <c r="P9" s="217">
        <v>1</v>
      </c>
    </row>
    <row r="10" spans="1:16" s="209" customFormat="1" ht="19.149999999999999" customHeight="1" x14ac:dyDescent="0.25">
      <c r="A10" s="218" t="s">
        <v>97</v>
      </c>
      <c r="B10" s="219">
        <v>5</v>
      </c>
      <c r="C10" s="219">
        <v>3</v>
      </c>
      <c r="D10" s="219">
        <v>0</v>
      </c>
      <c r="E10" s="219">
        <v>0</v>
      </c>
      <c r="F10" s="219">
        <v>0</v>
      </c>
      <c r="G10" s="219">
        <v>2</v>
      </c>
      <c r="H10" s="219">
        <v>0</v>
      </c>
      <c r="I10" s="219">
        <v>0</v>
      </c>
      <c r="J10" s="245">
        <v>1</v>
      </c>
      <c r="K10" s="219">
        <v>1</v>
      </c>
      <c r="L10" s="219">
        <v>0</v>
      </c>
      <c r="M10" s="219">
        <v>0</v>
      </c>
      <c r="N10" s="219">
        <v>0</v>
      </c>
      <c r="O10" s="219">
        <v>2</v>
      </c>
      <c r="P10" s="219">
        <v>0</v>
      </c>
    </row>
    <row r="11" spans="1:16" s="209" customFormat="1" ht="19.149999999999999" customHeight="1" x14ac:dyDescent="0.25">
      <c r="A11" s="218" t="s">
        <v>164</v>
      </c>
      <c r="B11" s="219">
        <v>0</v>
      </c>
      <c r="C11" s="219">
        <v>0</v>
      </c>
      <c r="D11" s="219">
        <v>0</v>
      </c>
      <c r="E11" s="219">
        <v>0</v>
      </c>
      <c r="F11" s="219">
        <v>0</v>
      </c>
      <c r="G11" s="219">
        <v>0</v>
      </c>
      <c r="H11" s="219">
        <v>0</v>
      </c>
      <c r="I11" s="219">
        <v>0</v>
      </c>
      <c r="J11" s="245">
        <v>0</v>
      </c>
      <c r="K11" s="219">
        <v>0</v>
      </c>
      <c r="L11" s="219">
        <v>0</v>
      </c>
      <c r="M11" s="219">
        <v>0</v>
      </c>
      <c r="N11" s="219">
        <v>0</v>
      </c>
      <c r="O11" s="219">
        <v>0</v>
      </c>
      <c r="P11" s="219">
        <v>0</v>
      </c>
    </row>
    <row r="12" spans="1:16" s="209" customFormat="1" ht="19.149999999999999" customHeight="1" x14ac:dyDescent="0.25">
      <c r="A12" s="218" t="s">
        <v>99</v>
      </c>
      <c r="B12" s="219">
        <v>3</v>
      </c>
      <c r="C12" s="219">
        <v>3</v>
      </c>
      <c r="D12" s="219">
        <v>0</v>
      </c>
      <c r="E12" s="219">
        <v>0</v>
      </c>
      <c r="F12" s="219">
        <v>0</v>
      </c>
      <c r="G12" s="219">
        <v>2</v>
      </c>
      <c r="H12" s="219">
        <v>0</v>
      </c>
      <c r="I12" s="219">
        <v>1</v>
      </c>
      <c r="J12" s="245">
        <v>0</v>
      </c>
      <c r="K12" s="219">
        <v>0</v>
      </c>
      <c r="L12" s="219">
        <v>0</v>
      </c>
      <c r="M12" s="219">
        <v>0</v>
      </c>
      <c r="N12" s="219">
        <v>0</v>
      </c>
      <c r="O12" s="219">
        <v>0</v>
      </c>
      <c r="P12" s="219">
        <v>0</v>
      </c>
    </row>
    <row r="13" spans="1:16" s="209" customFormat="1" ht="19.149999999999999" customHeight="1" x14ac:dyDescent="0.25">
      <c r="A13" s="218" t="s">
        <v>100</v>
      </c>
      <c r="B13" s="219">
        <v>12</v>
      </c>
      <c r="C13" s="219">
        <v>9</v>
      </c>
      <c r="D13" s="219">
        <v>1</v>
      </c>
      <c r="E13" s="219">
        <v>1</v>
      </c>
      <c r="F13" s="219">
        <v>0</v>
      </c>
      <c r="G13" s="219">
        <v>3</v>
      </c>
      <c r="H13" s="219">
        <v>1</v>
      </c>
      <c r="I13" s="219">
        <v>1</v>
      </c>
      <c r="J13" s="245">
        <v>3</v>
      </c>
      <c r="K13" s="219">
        <v>2</v>
      </c>
      <c r="L13" s="219">
        <v>0</v>
      </c>
      <c r="M13" s="219">
        <v>1</v>
      </c>
      <c r="N13" s="219">
        <v>0</v>
      </c>
      <c r="O13" s="219">
        <v>3</v>
      </c>
      <c r="P13" s="219">
        <v>0</v>
      </c>
    </row>
    <row r="14" spans="1:16" s="209" customFormat="1" ht="19.149999999999999" customHeight="1" x14ac:dyDescent="0.25">
      <c r="A14" s="218" t="s">
        <v>101</v>
      </c>
      <c r="B14" s="219">
        <v>2</v>
      </c>
      <c r="C14" s="219">
        <v>2</v>
      </c>
      <c r="D14" s="219">
        <v>1</v>
      </c>
      <c r="E14" s="219">
        <v>1</v>
      </c>
      <c r="F14" s="219">
        <v>0</v>
      </c>
      <c r="G14" s="219">
        <v>0</v>
      </c>
      <c r="H14" s="219">
        <v>0</v>
      </c>
      <c r="I14" s="219">
        <v>1</v>
      </c>
      <c r="J14" s="245">
        <v>0</v>
      </c>
      <c r="K14" s="219">
        <v>0</v>
      </c>
      <c r="L14" s="219">
        <v>0</v>
      </c>
      <c r="M14" s="219">
        <v>0</v>
      </c>
      <c r="N14" s="219">
        <v>0</v>
      </c>
      <c r="O14" s="219">
        <v>0</v>
      </c>
      <c r="P14" s="219">
        <v>0</v>
      </c>
    </row>
    <row r="15" spans="1:16" s="209" customFormat="1" ht="19.149999999999999" customHeight="1" x14ac:dyDescent="0.25">
      <c r="A15" s="218" t="s">
        <v>102</v>
      </c>
      <c r="B15" s="219">
        <v>3</v>
      </c>
      <c r="C15" s="219">
        <v>3</v>
      </c>
      <c r="D15" s="219">
        <v>3</v>
      </c>
      <c r="E15" s="219">
        <v>3</v>
      </c>
      <c r="F15" s="219">
        <v>0</v>
      </c>
      <c r="G15" s="219">
        <v>0</v>
      </c>
      <c r="H15" s="219">
        <v>0</v>
      </c>
      <c r="I15" s="219">
        <v>0</v>
      </c>
      <c r="J15" s="245">
        <v>0</v>
      </c>
      <c r="K15" s="219">
        <v>0</v>
      </c>
      <c r="L15" s="219">
        <v>0</v>
      </c>
      <c r="M15" s="219">
        <v>0</v>
      </c>
      <c r="N15" s="219">
        <v>0</v>
      </c>
      <c r="O15" s="219">
        <v>0</v>
      </c>
      <c r="P15" s="219">
        <v>0</v>
      </c>
    </row>
    <row r="16" spans="1:16" s="209" customFormat="1" ht="19.149999999999999" customHeight="1" x14ac:dyDescent="0.25">
      <c r="A16" s="218" t="s">
        <v>165</v>
      </c>
      <c r="B16" s="219">
        <v>0</v>
      </c>
      <c r="C16" s="219">
        <v>0</v>
      </c>
      <c r="D16" s="219">
        <v>0</v>
      </c>
      <c r="E16" s="219">
        <v>0</v>
      </c>
      <c r="F16" s="219">
        <v>0</v>
      </c>
      <c r="G16" s="219">
        <v>0</v>
      </c>
      <c r="H16" s="219">
        <v>0</v>
      </c>
      <c r="I16" s="219">
        <v>0</v>
      </c>
      <c r="J16" s="245">
        <v>0</v>
      </c>
      <c r="K16" s="219">
        <v>0</v>
      </c>
      <c r="L16" s="219">
        <v>0</v>
      </c>
      <c r="M16" s="219">
        <v>0</v>
      </c>
      <c r="N16" s="219">
        <v>0</v>
      </c>
      <c r="O16" s="219">
        <v>0</v>
      </c>
      <c r="P16" s="219">
        <v>0</v>
      </c>
    </row>
    <row r="17" spans="1:16" s="209" customFormat="1" ht="19.149999999999999" customHeight="1" x14ac:dyDescent="0.25">
      <c r="A17" s="218" t="s">
        <v>166</v>
      </c>
      <c r="B17" s="219">
        <v>0</v>
      </c>
      <c r="C17" s="219">
        <v>0</v>
      </c>
      <c r="D17" s="219">
        <v>0</v>
      </c>
      <c r="E17" s="219">
        <v>0</v>
      </c>
      <c r="F17" s="219">
        <v>0</v>
      </c>
      <c r="G17" s="219">
        <v>0</v>
      </c>
      <c r="H17" s="219">
        <v>0</v>
      </c>
      <c r="I17" s="219">
        <v>0</v>
      </c>
      <c r="J17" s="245">
        <v>0</v>
      </c>
      <c r="K17" s="219">
        <v>0</v>
      </c>
      <c r="L17" s="219">
        <v>0</v>
      </c>
      <c r="M17" s="219">
        <v>0</v>
      </c>
      <c r="N17" s="219">
        <v>0</v>
      </c>
      <c r="O17" s="219">
        <v>0</v>
      </c>
      <c r="P17" s="219">
        <v>0</v>
      </c>
    </row>
    <row r="18" spans="1:16" s="209" customFormat="1" ht="19.149999999999999" customHeight="1" x14ac:dyDescent="0.25">
      <c r="A18" s="218" t="s">
        <v>167</v>
      </c>
      <c r="B18" s="219">
        <v>0</v>
      </c>
      <c r="C18" s="219">
        <v>0</v>
      </c>
      <c r="D18" s="219">
        <v>0</v>
      </c>
      <c r="E18" s="219">
        <v>0</v>
      </c>
      <c r="F18" s="219">
        <v>0</v>
      </c>
      <c r="G18" s="219">
        <v>0</v>
      </c>
      <c r="H18" s="219">
        <v>0</v>
      </c>
      <c r="I18" s="219">
        <v>0</v>
      </c>
      <c r="J18" s="245">
        <v>0</v>
      </c>
      <c r="K18" s="219">
        <v>0</v>
      </c>
      <c r="L18" s="219">
        <v>0</v>
      </c>
      <c r="M18" s="219">
        <v>0</v>
      </c>
      <c r="N18" s="219">
        <v>0</v>
      </c>
      <c r="O18" s="219">
        <v>0</v>
      </c>
      <c r="P18" s="219">
        <v>0</v>
      </c>
    </row>
    <row r="19" spans="1:16" s="209" customFormat="1" ht="19.149999999999999" customHeight="1" x14ac:dyDescent="0.25">
      <c r="A19" s="218" t="s">
        <v>107</v>
      </c>
      <c r="B19" s="219">
        <v>1</v>
      </c>
      <c r="C19" s="219">
        <v>0</v>
      </c>
      <c r="D19" s="219">
        <v>0</v>
      </c>
      <c r="E19" s="219">
        <v>0</v>
      </c>
      <c r="F19" s="219">
        <v>0</v>
      </c>
      <c r="G19" s="219">
        <v>0</v>
      </c>
      <c r="H19" s="219">
        <v>0</v>
      </c>
      <c r="I19" s="219">
        <v>0</v>
      </c>
      <c r="J19" s="245">
        <v>0</v>
      </c>
      <c r="K19" s="219">
        <v>0</v>
      </c>
      <c r="L19" s="219">
        <v>0</v>
      </c>
      <c r="M19" s="219">
        <v>0</v>
      </c>
      <c r="N19" s="219">
        <v>0</v>
      </c>
      <c r="O19" s="219">
        <v>0</v>
      </c>
      <c r="P19" s="219">
        <v>1</v>
      </c>
    </row>
    <row r="20" spans="1:16" s="209" customFormat="1" ht="19.149999999999999" customHeight="1" x14ac:dyDescent="0.25">
      <c r="A20" s="218" t="s">
        <v>109</v>
      </c>
      <c r="B20" s="219">
        <v>1</v>
      </c>
      <c r="C20" s="219">
        <v>1</v>
      </c>
      <c r="D20" s="219">
        <v>0</v>
      </c>
      <c r="E20" s="219">
        <v>0</v>
      </c>
      <c r="F20" s="219">
        <v>0</v>
      </c>
      <c r="G20" s="219">
        <v>0</v>
      </c>
      <c r="H20" s="219">
        <v>0</v>
      </c>
      <c r="I20" s="219">
        <v>1</v>
      </c>
      <c r="J20" s="245">
        <v>0</v>
      </c>
      <c r="K20" s="219">
        <v>0</v>
      </c>
      <c r="L20" s="219">
        <v>0</v>
      </c>
      <c r="M20" s="219">
        <v>0</v>
      </c>
      <c r="N20" s="219">
        <v>0</v>
      </c>
      <c r="O20" s="219">
        <v>0</v>
      </c>
      <c r="P20" s="219">
        <v>0</v>
      </c>
    </row>
    <row r="21" spans="1:16" ht="16.5" x14ac:dyDescent="0.25">
      <c r="A21" s="218" t="s">
        <v>168</v>
      </c>
      <c r="B21" s="219">
        <v>1</v>
      </c>
      <c r="C21" s="219">
        <v>1</v>
      </c>
      <c r="D21" s="219">
        <v>0</v>
      </c>
      <c r="E21" s="219">
        <v>0</v>
      </c>
      <c r="F21" s="219">
        <v>0</v>
      </c>
      <c r="G21" s="219">
        <v>0</v>
      </c>
      <c r="H21" s="219">
        <v>0</v>
      </c>
      <c r="I21" s="219">
        <v>0</v>
      </c>
      <c r="J21" s="245">
        <v>1</v>
      </c>
      <c r="K21" s="219">
        <v>1</v>
      </c>
      <c r="L21" s="219">
        <v>0</v>
      </c>
      <c r="M21" s="219">
        <v>0</v>
      </c>
      <c r="N21" s="219">
        <v>0</v>
      </c>
      <c r="O21" s="219">
        <v>0</v>
      </c>
      <c r="P21" s="219">
        <v>0</v>
      </c>
    </row>
    <row r="22" spans="1:16" s="209" customFormat="1" ht="18" customHeight="1" x14ac:dyDescent="0.25">
      <c r="A22" s="218" t="s">
        <v>169</v>
      </c>
      <c r="B22" s="219">
        <v>0</v>
      </c>
      <c r="C22" s="219">
        <v>0</v>
      </c>
      <c r="D22" s="219">
        <v>0</v>
      </c>
      <c r="E22" s="219">
        <v>0</v>
      </c>
      <c r="F22" s="219">
        <v>0</v>
      </c>
      <c r="G22" s="219">
        <v>0</v>
      </c>
      <c r="H22" s="219">
        <v>0</v>
      </c>
      <c r="I22" s="219">
        <v>0</v>
      </c>
      <c r="J22" s="245">
        <v>0</v>
      </c>
      <c r="K22" s="219">
        <v>0</v>
      </c>
      <c r="L22" s="219">
        <v>0</v>
      </c>
      <c r="M22" s="219">
        <v>0</v>
      </c>
      <c r="N22" s="219">
        <v>0</v>
      </c>
      <c r="O22" s="219">
        <v>0</v>
      </c>
      <c r="P22" s="219">
        <v>0</v>
      </c>
    </row>
    <row r="23" spans="1:16" s="209" customFormat="1" ht="18.75" customHeight="1" x14ac:dyDescent="0.25">
      <c r="A23" s="218" t="s">
        <v>170</v>
      </c>
      <c r="B23" s="221">
        <v>3</v>
      </c>
      <c r="C23" s="221">
        <v>3</v>
      </c>
      <c r="D23" s="221">
        <v>0</v>
      </c>
      <c r="E23" s="221">
        <v>0</v>
      </c>
      <c r="F23" s="221">
        <v>0</v>
      </c>
      <c r="G23" s="221">
        <v>1</v>
      </c>
      <c r="H23" s="221">
        <v>1</v>
      </c>
      <c r="I23" s="221">
        <v>1</v>
      </c>
      <c r="J23" s="245">
        <v>0</v>
      </c>
      <c r="K23" s="221">
        <v>0</v>
      </c>
      <c r="L23" s="221">
        <v>0</v>
      </c>
      <c r="M23" s="221">
        <v>0</v>
      </c>
      <c r="N23" s="221">
        <v>0</v>
      </c>
      <c r="O23" s="221">
        <v>0</v>
      </c>
      <c r="P23" s="221">
        <v>0</v>
      </c>
    </row>
    <row r="24" spans="1:16" s="209" customFormat="1" ht="18.75" customHeight="1" x14ac:dyDescent="0.25">
      <c r="A24" s="218" t="s">
        <v>171</v>
      </c>
      <c r="B24" s="221">
        <v>2</v>
      </c>
      <c r="C24" s="221">
        <v>2</v>
      </c>
      <c r="D24" s="221">
        <v>1</v>
      </c>
      <c r="E24" s="221">
        <v>1</v>
      </c>
      <c r="F24" s="221">
        <v>0</v>
      </c>
      <c r="G24" s="221">
        <v>1</v>
      </c>
      <c r="H24" s="221">
        <v>0</v>
      </c>
      <c r="I24" s="221">
        <v>0</v>
      </c>
      <c r="J24" s="245">
        <v>0</v>
      </c>
      <c r="K24" s="221">
        <v>0</v>
      </c>
      <c r="L24" s="221">
        <v>0</v>
      </c>
      <c r="M24" s="221">
        <v>0</v>
      </c>
      <c r="N24" s="221">
        <v>0</v>
      </c>
      <c r="O24" s="221">
        <v>0</v>
      </c>
      <c r="P24" s="221">
        <v>0</v>
      </c>
    </row>
    <row r="25" spans="1:16" s="209" customFormat="1" ht="18.75" customHeight="1" x14ac:dyDescent="0.25">
      <c r="A25" s="218" t="s">
        <v>172</v>
      </c>
      <c r="B25" s="221">
        <v>2</v>
      </c>
      <c r="C25" s="221">
        <v>2</v>
      </c>
      <c r="D25" s="221">
        <v>0</v>
      </c>
      <c r="E25" s="221">
        <v>0</v>
      </c>
      <c r="F25" s="221">
        <v>1</v>
      </c>
      <c r="G25" s="221">
        <v>0</v>
      </c>
      <c r="H25" s="221">
        <v>0</v>
      </c>
      <c r="I25" s="221">
        <v>1</v>
      </c>
      <c r="J25" s="245">
        <v>0</v>
      </c>
      <c r="K25" s="221">
        <v>0</v>
      </c>
      <c r="L25" s="221">
        <v>0</v>
      </c>
      <c r="M25" s="221">
        <v>0</v>
      </c>
      <c r="N25" s="221">
        <v>0</v>
      </c>
      <c r="O25" s="221">
        <v>0</v>
      </c>
      <c r="P25" s="221">
        <v>0</v>
      </c>
    </row>
    <row r="26" spans="1:16" s="209" customFormat="1" ht="18.75" customHeight="1" x14ac:dyDescent="0.25">
      <c r="A26" s="218" t="s">
        <v>173</v>
      </c>
      <c r="B26" s="221">
        <v>0</v>
      </c>
      <c r="C26" s="221">
        <v>0</v>
      </c>
      <c r="D26" s="221">
        <v>0</v>
      </c>
      <c r="E26" s="221">
        <v>0</v>
      </c>
      <c r="F26" s="221">
        <v>0</v>
      </c>
      <c r="G26" s="221">
        <v>0</v>
      </c>
      <c r="H26" s="221">
        <v>0</v>
      </c>
      <c r="I26" s="221">
        <v>0</v>
      </c>
      <c r="J26" s="245">
        <v>0</v>
      </c>
      <c r="K26" s="221">
        <v>0</v>
      </c>
      <c r="L26" s="221">
        <v>0</v>
      </c>
      <c r="M26" s="221">
        <v>0</v>
      </c>
      <c r="N26" s="221">
        <v>0</v>
      </c>
      <c r="O26" s="221">
        <v>0</v>
      </c>
      <c r="P26" s="221">
        <v>0</v>
      </c>
    </row>
    <row r="27" spans="1:16" s="209" customFormat="1" ht="18.75" customHeight="1" x14ac:dyDescent="0.25">
      <c r="A27" s="218" t="s">
        <v>174</v>
      </c>
      <c r="B27" s="221">
        <v>1</v>
      </c>
      <c r="C27" s="221">
        <v>1</v>
      </c>
      <c r="D27" s="221">
        <v>0</v>
      </c>
      <c r="E27" s="221">
        <v>0</v>
      </c>
      <c r="F27" s="221">
        <v>0</v>
      </c>
      <c r="G27" s="221">
        <v>0</v>
      </c>
      <c r="H27" s="221">
        <v>0</v>
      </c>
      <c r="I27" s="221">
        <v>1</v>
      </c>
      <c r="J27" s="245">
        <v>0</v>
      </c>
      <c r="K27" s="221">
        <v>0</v>
      </c>
      <c r="L27" s="221">
        <v>0</v>
      </c>
      <c r="M27" s="221">
        <v>0</v>
      </c>
      <c r="N27" s="221">
        <v>0</v>
      </c>
      <c r="O27" s="221">
        <v>0</v>
      </c>
      <c r="P27" s="221">
        <v>0</v>
      </c>
    </row>
    <row r="28" spans="1:16" s="209" customFormat="1" ht="18.75" customHeight="1" x14ac:dyDescent="0.25">
      <c r="A28" s="218" t="s">
        <v>175</v>
      </c>
      <c r="B28" s="221">
        <v>2</v>
      </c>
      <c r="C28" s="221">
        <v>0</v>
      </c>
      <c r="D28" s="221">
        <v>0</v>
      </c>
      <c r="E28" s="221">
        <v>0</v>
      </c>
      <c r="F28" s="221">
        <v>0</v>
      </c>
      <c r="G28" s="221">
        <v>0</v>
      </c>
      <c r="H28" s="221">
        <v>0</v>
      </c>
      <c r="I28" s="221">
        <v>0</v>
      </c>
      <c r="J28" s="245">
        <v>0</v>
      </c>
      <c r="K28" s="221">
        <v>0</v>
      </c>
      <c r="L28" s="221">
        <v>0</v>
      </c>
      <c r="M28" s="221">
        <v>0</v>
      </c>
      <c r="N28" s="221">
        <v>0</v>
      </c>
      <c r="O28" s="221">
        <v>2</v>
      </c>
      <c r="P28" s="221">
        <v>0</v>
      </c>
    </row>
    <row r="29" spans="1:16" s="222" customFormat="1" ht="18.75" customHeight="1" x14ac:dyDescent="0.25">
      <c r="A29" s="218" t="s">
        <v>176</v>
      </c>
      <c r="B29" s="221">
        <v>0</v>
      </c>
      <c r="C29" s="221">
        <v>0</v>
      </c>
      <c r="D29" s="221">
        <v>0</v>
      </c>
      <c r="E29" s="221">
        <v>0</v>
      </c>
      <c r="F29" s="221">
        <v>0</v>
      </c>
      <c r="G29" s="221">
        <v>0</v>
      </c>
      <c r="H29" s="221">
        <v>0</v>
      </c>
      <c r="I29" s="221">
        <v>0</v>
      </c>
      <c r="J29" s="245">
        <v>0</v>
      </c>
      <c r="K29" s="221">
        <v>0</v>
      </c>
      <c r="L29" s="221">
        <v>0</v>
      </c>
      <c r="M29" s="221">
        <v>0</v>
      </c>
      <c r="N29" s="221">
        <v>0</v>
      </c>
      <c r="O29" s="221">
        <v>0</v>
      </c>
      <c r="P29" s="221">
        <v>0</v>
      </c>
    </row>
    <row r="30" spans="1:16" s="222" customFormat="1" ht="18.75" customHeight="1" x14ac:dyDescent="0.25">
      <c r="A30" s="218" t="s">
        <v>177</v>
      </c>
      <c r="B30" s="221">
        <v>0</v>
      </c>
      <c r="C30" s="221">
        <v>0</v>
      </c>
      <c r="D30" s="221">
        <v>0</v>
      </c>
      <c r="E30" s="221">
        <v>0</v>
      </c>
      <c r="F30" s="221">
        <v>0</v>
      </c>
      <c r="G30" s="221">
        <v>0</v>
      </c>
      <c r="H30" s="221">
        <v>0</v>
      </c>
      <c r="I30" s="221">
        <v>0</v>
      </c>
      <c r="J30" s="245">
        <v>0</v>
      </c>
      <c r="K30" s="221">
        <v>0</v>
      </c>
      <c r="L30" s="221">
        <v>0</v>
      </c>
      <c r="M30" s="221">
        <v>0</v>
      </c>
      <c r="N30" s="221">
        <v>0</v>
      </c>
      <c r="O30" s="221">
        <v>0</v>
      </c>
      <c r="P30" s="221">
        <v>0</v>
      </c>
    </row>
    <row r="31" spans="1:16" s="222" customFormat="1" ht="18.75" customHeight="1" x14ac:dyDescent="0.25">
      <c r="A31" s="223" t="s">
        <v>178</v>
      </c>
      <c r="B31" s="224">
        <v>0</v>
      </c>
      <c r="C31" s="224">
        <v>0</v>
      </c>
      <c r="D31" s="224">
        <v>0</v>
      </c>
      <c r="E31" s="224">
        <v>0</v>
      </c>
      <c r="F31" s="224">
        <v>0</v>
      </c>
      <c r="G31" s="224">
        <v>0</v>
      </c>
      <c r="H31" s="224">
        <v>0</v>
      </c>
      <c r="I31" s="224">
        <v>0</v>
      </c>
      <c r="J31" s="246">
        <v>0</v>
      </c>
      <c r="K31" s="224">
        <v>0</v>
      </c>
      <c r="L31" s="224">
        <v>0</v>
      </c>
      <c r="M31" s="224">
        <v>0</v>
      </c>
      <c r="N31" s="224">
        <v>0</v>
      </c>
      <c r="O31" s="224">
        <v>0</v>
      </c>
      <c r="P31" s="224">
        <v>0</v>
      </c>
    </row>
  </sheetData>
  <mergeCells count="10">
    <mergeCell ref="A1:P1"/>
    <mergeCell ref="A3:P3"/>
    <mergeCell ref="A5:A8"/>
    <mergeCell ref="N6:N8"/>
    <mergeCell ref="O6:O8"/>
    <mergeCell ref="P6:P8"/>
    <mergeCell ref="F7:F8"/>
    <mergeCell ref="G7:G8"/>
    <mergeCell ref="H7:H8"/>
    <mergeCell ref="I7:I8"/>
  </mergeCells>
  <phoneticPr fontId="2" type="noConversion"/>
  <pageMargins left="0.7" right="0.7" top="0.75" bottom="0.75" header="0.3" footer="0.3"/>
  <pageSetup paperSize="9" scale="73"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3A33CF-78D2-4E27-B86E-5B27E7EA4534}">
  <sheetPr>
    <pageSetUpPr fitToPage="1"/>
  </sheetPr>
  <dimension ref="A1:Y31"/>
  <sheetViews>
    <sheetView view="pageBreakPreview" zoomScale="80" zoomScaleNormal="100" zoomScaleSheetLayoutView="80" workbookViewId="0">
      <selection activeCell="S10" sqref="S10"/>
    </sheetView>
  </sheetViews>
  <sheetFormatPr defaultColWidth="11" defaultRowHeight="15.75" x14ac:dyDescent="0.25"/>
  <cols>
    <col min="1" max="1" width="16.125" style="220" customWidth="1"/>
    <col min="2" max="2" width="10.625" style="209" customWidth="1"/>
    <col min="3" max="5" width="10.625" style="220" customWidth="1"/>
    <col min="6" max="6" width="11.375" style="220" customWidth="1"/>
    <col min="7" max="9" width="10.625" style="225" customWidth="1"/>
    <col min="10" max="10" width="11.375" style="244" customWidth="1"/>
    <col min="11" max="12" width="10.625" style="225" customWidth="1"/>
    <col min="13" max="13" width="12" style="225" customWidth="1"/>
    <col min="14" max="14" width="10.625" style="226" customWidth="1"/>
    <col min="15" max="16" width="10.625" style="220" customWidth="1"/>
    <col min="17" max="16384" width="11" style="220"/>
  </cols>
  <sheetData>
    <row r="1" spans="1:16" s="209" customFormat="1" ht="25.5" customHeight="1" x14ac:dyDescent="0.25">
      <c r="A1" s="280" t="s">
        <v>191</v>
      </c>
      <c r="B1" s="280"/>
      <c r="C1" s="280"/>
      <c r="D1" s="280"/>
      <c r="E1" s="280"/>
      <c r="F1" s="280"/>
      <c r="G1" s="280"/>
      <c r="H1" s="280"/>
      <c r="I1" s="280"/>
      <c r="J1" s="280"/>
      <c r="K1" s="280"/>
      <c r="L1" s="280"/>
      <c r="M1" s="280"/>
      <c r="N1" s="280"/>
      <c r="O1" s="280"/>
      <c r="P1" s="280"/>
    </row>
    <row r="2" spans="1:16" s="209" customFormat="1" ht="10.5" customHeight="1" x14ac:dyDescent="0.25">
      <c r="H2" s="210"/>
    </row>
    <row r="3" spans="1:16" s="209" customFormat="1" ht="15.75" customHeight="1" x14ac:dyDescent="0.25">
      <c r="A3" s="291" t="s">
        <v>385</v>
      </c>
      <c r="B3" s="281"/>
      <c r="C3" s="281"/>
      <c r="D3" s="281"/>
      <c r="E3" s="281"/>
      <c r="F3" s="281"/>
      <c r="G3" s="281"/>
      <c r="H3" s="281"/>
      <c r="I3" s="281"/>
      <c r="J3" s="281"/>
      <c r="K3" s="281"/>
      <c r="L3" s="281"/>
      <c r="M3" s="281"/>
      <c r="N3" s="281"/>
      <c r="O3" s="281"/>
      <c r="P3" s="281"/>
    </row>
    <row r="4" spans="1:16" s="209" customFormat="1" ht="15.75" customHeight="1" x14ac:dyDescent="0.25">
      <c r="B4" s="211"/>
      <c r="C4" s="212"/>
      <c r="D4" s="213"/>
      <c r="E4" s="211"/>
      <c r="F4" s="211"/>
      <c r="G4" s="212"/>
      <c r="H4" s="212"/>
      <c r="I4" s="212"/>
      <c r="J4" s="212"/>
      <c r="K4" s="212"/>
      <c r="L4" s="212"/>
      <c r="M4" s="212"/>
      <c r="N4" s="214"/>
      <c r="P4" s="153" t="s">
        <v>192</v>
      </c>
    </row>
    <row r="5" spans="1:16" s="215" customFormat="1" ht="32.25" customHeight="1" x14ac:dyDescent="0.25">
      <c r="A5" s="282" t="s">
        <v>179</v>
      </c>
      <c r="B5" s="142" t="s">
        <v>180</v>
      </c>
      <c r="C5" s="135"/>
      <c r="D5" s="136"/>
      <c r="E5" s="136"/>
      <c r="F5" s="136"/>
      <c r="G5" s="136"/>
      <c r="H5" s="136"/>
      <c r="I5" s="136"/>
      <c r="J5" s="136"/>
      <c r="K5" s="136"/>
      <c r="L5" s="136"/>
      <c r="M5" s="136"/>
      <c r="N5" s="136"/>
      <c r="O5" s="137"/>
      <c r="P5" s="137"/>
    </row>
    <row r="6" spans="1:16" s="215" customFormat="1" ht="32.25" customHeight="1" x14ac:dyDescent="0.25">
      <c r="A6" s="283"/>
      <c r="B6" s="138"/>
      <c r="C6" s="156" t="s">
        <v>8</v>
      </c>
      <c r="D6" s="136"/>
      <c r="E6" s="136"/>
      <c r="F6" s="136"/>
      <c r="G6" s="136"/>
      <c r="H6" s="136"/>
      <c r="I6" s="136"/>
      <c r="J6" s="136"/>
      <c r="K6" s="136"/>
      <c r="L6" s="136"/>
      <c r="M6" s="136"/>
      <c r="N6" s="284" t="s">
        <v>181</v>
      </c>
      <c r="O6" s="284" t="s">
        <v>182</v>
      </c>
      <c r="P6" s="284" t="s">
        <v>183</v>
      </c>
    </row>
    <row r="7" spans="1:16" s="255" customFormat="1" ht="32.25" customHeight="1" x14ac:dyDescent="0.25">
      <c r="A7" s="283"/>
      <c r="B7" s="248"/>
      <c r="C7" s="249"/>
      <c r="D7" s="250" t="s">
        <v>27</v>
      </c>
      <c r="E7" s="251"/>
      <c r="F7" s="287" t="s">
        <v>184</v>
      </c>
      <c r="G7" s="289" t="s">
        <v>185</v>
      </c>
      <c r="H7" s="290" t="s">
        <v>186</v>
      </c>
      <c r="I7" s="287" t="s">
        <v>187</v>
      </c>
      <c r="J7" s="241" t="s">
        <v>26</v>
      </c>
      <c r="K7" s="252"/>
      <c r="L7" s="252"/>
      <c r="M7" s="253"/>
      <c r="N7" s="285"/>
      <c r="O7" s="285"/>
      <c r="P7" s="285"/>
    </row>
    <row r="8" spans="1:16" s="133" customFormat="1" ht="63" x14ac:dyDescent="0.25">
      <c r="A8" s="283"/>
      <c r="B8" s="139"/>
      <c r="C8" s="140"/>
      <c r="D8" s="154"/>
      <c r="E8" s="155" t="s">
        <v>188</v>
      </c>
      <c r="F8" s="288"/>
      <c r="G8" s="289"/>
      <c r="H8" s="290"/>
      <c r="I8" s="288"/>
      <c r="J8" s="242"/>
      <c r="K8" s="240" t="s">
        <v>32</v>
      </c>
      <c r="L8" s="240" t="s">
        <v>33</v>
      </c>
      <c r="M8" s="240" t="s">
        <v>34</v>
      </c>
      <c r="N8" s="286"/>
      <c r="O8" s="286"/>
      <c r="P8" s="286"/>
    </row>
    <row r="9" spans="1:16" s="209" customFormat="1" ht="19.149999999999999" customHeight="1" x14ac:dyDescent="0.25">
      <c r="A9" s="216" t="s">
        <v>189</v>
      </c>
      <c r="B9" s="217">
        <v>27</v>
      </c>
      <c r="C9" s="217">
        <v>19</v>
      </c>
      <c r="D9" s="217">
        <v>7</v>
      </c>
      <c r="E9" s="217">
        <v>6</v>
      </c>
      <c r="F9" s="217">
        <v>0</v>
      </c>
      <c r="G9" s="217">
        <v>3</v>
      </c>
      <c r="H9" s="217">
        <v>4</v>
      </c>
      <c r="I9" s="217">
        <v>5</v>
      </c>
      <c r="J9" s="243">
        <v>0</v>
      </c>
      <c r="K9" s="217">
        <v>0</v>
      </c>
      <c r="L9" s="217">
        <v>0</v>
      </c>
      <c r="M9" s="217">
        <v>0</v>
      </c>
      <c r="N9" s="217">
        <v>5</v>
      </c>
      <c r="O9" s="217">
        <v>3</v>
      </c>
      <c r="P9" s="217">
        <v>0</v>
      </c>
    </row>
    <row r="10" spans="1:16" s="209" customFormat="1" ht="19.149999999999999" customHeight="1" x14ac:dyDescent="0.25">
      <c r="A10" s="218" t="s">
        <v>190</v>
      </c>
      <c r="B10" s="219">
        <v>8</v>
      </c>
      <c r="C10" s="219">
        <v>3</v>
      </c>
      <c r="D10" s="219">
        <v>1</v>
      </c>
      <c r="E10" s="219">
        <v>0</v>
      </c>
      <c r="F10" s="219">
        <v>0</v>
      </c>
      <c r="G10" s="219">
        <v>1</v>
      </c>
      <c r="H10" s="219">
        <v>1</v>
      </c>
      <c r="I10" s="219">
        <v>0</v>
      </c>
      <c r="J10" s="245">
        <v>0</v>
      </c>
      <c r="K10" s="219">
        <v>0</v>
      </c>
      <c r="L10" s="219">
        <v>0</v>
      </c>
      <c r="M10" s="219">
        <v>0</v>
      </c>
      <c r="N10" s="219">
        <v>3</v>
      </c>
      <c r="O10" s="219">
        <v>2</v>
      </c>
      <c r="P10" s="219">
        <v>0</v>
      </c>
    </row>
    <row r="11" spans="1:16" s="209" customFormat="1" ht="19.149999999999999" customHeight="1" x14ac:dyDescent="0.25">
      <c r="A11" s="218" t="s">
        <v>193</v>
      </c>
      <c r="B11" s="219">
        <v>0</v>
      </c>
      <c r="C11" s="219">
        <v>0</v>
      </c>
      <c r="D11" s="219">
        <v>0</v>
      </c>
      <c r="E11" s="219">
        <v>0</v>
      </c>
      <c r="F11" s="219">
        <v>0</v>
      </c>
      <c r="G11" s="219">
        <v>0</v>
      </c>
      <c r="H11" s="219">
        <v>0</v>
      </c>
      <c r="I11" s="219">
        <v>0</v>
      </c>
      <c r="J11" s="245">
        <v>0</v>
      </c>
      <c r="K11" s="219">
        <v>0</v>
      </c>
      <c r="L11" s="219">
        <v>0</v>
      </c>
      <c r="M11" s="219">
        <v>0</v>
      </c>
      <c r="N11" s="219">
        <v>0</v>
      </c>
      <c r="O11" s="219">
        <v>0</v>
      </c>
      <c r="P11" s="219">
        <v>0</v>
      </c>
    </row>
    <row r="12" spans="1:16" s="209" customFormat="1" ht="19.149999999999999" customHeight="1" x14ac:dyDescent="0.25">
      <c r="A12" s="218" t="s">
        <v>194</v>
      </c>
      <c r="B12" s="219">
        <v>3</v>
      </c>
      <c r="C12" s="219">
        <v>3</v>
      </c>
      <c r="D12" s="219">
        <v>3</v>
      </c>
      <c r="E12" s="219">
        <v>3</v>
      </c>
      <c r="F12" s="219">
        <v>0</v>
      </c>
      <c r="G12" s="219">
        <v>0</v>
      </c>
      <c r="H12" s="219">
        <v>0</v>
      </c>
      <c r="I12" s="219">
        <v>0</v>
      </c>
      <c r="J12" s="245">
        <v>0</v>
      </c>
      <c r="K12" s="219">
        <v>0</v>
      </c>
      <c r="L12" s="219">
        <v>0</v>
      </c>
      <c r="M12" s="219">
        <v>0</v>
      </c>
      <c r="N12" s="219">
        <v>0</v>
      </c>
      <c r="O12" s="219">
        <v>0</v>
      </c>
      <c r="P12" s="219">
        <v>0</v>
      </c>
    </row>
    <row r="13" spans="1:16" s="209" customFormat="1" ht="19.149999999999999" customHeight="1" x14ac:dyDescent="0.25">
      <c r="A13" s="218" t="s">
        <v>195</v>
      </c>
      <c r="B13" s="219">
        <v>1</v>
      </c>
      <c r="C13" s="219">
        <v>0</v>
      </c>
      <c r="D13" s="219">
        <v>0</v>
      </c>
      <c r="E13" s="219">
        <v>0</v>
      </c>
      <c r="F13" s="219">
        <v>0</v>
      </c>
      <c r="G13" s="219">
        <v>0</v>
      </c>
      <c r="H13" s="219">
        <v>0</v>
      </c>
      <c r="I13" s="219">
        <v>0</v>
      </c>
      <c r="J13" s="245">
        <v>0</v>
      </c>
      <c r="K13" s="219">
        <v>0</v>
      </c>
      <c r="L13" s="219">
        <v>0</v>
      </c>
      <c r="M13" s="219">
        <v>0</v>
      </c>
      <c r="N13" s="219">
        <v>1</v>
      </c>
      <c r="O13" s="219">
        <v>0</v>
      </c>
      <c r="P13" s="219">
        <v>0</v>
      </c>
    </row>
    <row r="14" spans="1:16" s="209" customFormat="1" ht="19.149999999999999" customHeight="1" x14ac:dyDescent="0.25">
      <c r="A14" s="218" t="s">
        <v>196</v>
      </c>
      <c r="B14" s="219">
        <v>2</v>
      </c>
      <c r="C14" s="219">
        <v>2</v>
      </c>
      <c r="D14" s="219">
        <v>1</v>
      </c>
      <c r="E14" s="219">
        <v>1</v>
      </c>
      <c r="F14" s="219">
        <v>0</v>
      </c>
      <c r="G14" s="219">
        <v>0</v>
      </c>
      <c r="H14" s="219">
        <v>0</v>
      </c>
      <c r="I14" s="219">
        <v>1</v>
      </c>
      <c r="J14" s="245">
        <v>0</v>
      </c>
      <c r="K14" s="219">
        <v>0</v>
      </c>
      <c r="L14" s="219">
        <v>0</v>
      </c>
      <c r="M14" s="219">
        <v>0</v>
      </c>
      <c r="N14" s="219">
        <v>0</v>
      </c>
      <c r="O14" s="219">
        <v>0</v>
      </c>
      <c r="P14" s="219">
        <v>0</v>
      </c>
    </row>
    <row r="15" spans="1:16" s="209" customFormat="1" ht="19.149999999999999" customHeight="1" x14ac:dyDescent="0.25">
      <c r="A15" s="218" t="s">
        <v>197</v>
      </c>
      <c r="B15" s="219">
        <v>1</v>
      </c>
      <c r="C15" s="219">
        <v>1</v>
      </c>
      <c r="D15" s="219">
        <v>0</v>
      </c>
      <c r="E15" s="219">
        <v>0</v>
      </c>
      <c r="F15" s="219">
        <v>0</v>
      </c>
      <c r="G15" s="219">
        <v>0</v>
      </c>
      <c r="H15" s="219">
        <v>0</v>
      </c>
      <c r="I15" s="219">
        <v>1</v>
      </c>
      <c r="J15" s="245">
        <v>0</v>
      </c>
      <c r="K15" s="219">
        <v>0</v>
      </c>
      <c r="L15" s="219">
        <v>0</v>
      </c>
      <c r="M15" s="219">
        <v>0</v>
      </c>
      <c r="N15" s="219">
        <v>0</v>
      </c>
      <c r="O15" s="219">
        <v>0</v>
      </c>
      <c r="P15" s="219">
        <v>0</v>
      </c>
    </row>
    <row r="16" spans="1:16" s="209" customFormat="1" ht="19.149999999999999" customHeight="1" x14ac:dyDescent="0.25">
      <c r="A16" s="218" t="s">
        <v>198</v>
      </c>
      <c r="B16" s="219">
        <v>1</v>
      </c>
      <c r="C16" s="219">
        <v>1</v>
      </c>
      <c r="D16" s="219">
        <v>0</v>
      </c>
      <c r="E16" s="219">
        <v>0</v>
      </c>
      <c r="F16" s="219">
        <v>0</v>
      </c>
      <c r="G16" s="219">
        <v>0</v>
      </c>
      <c r="H16" s="219">
        <v>0</v>
      </c>
      <c r="I16" s="219">
        <v>1</v>
      </c>
      <c r="J16" s="245">
        <v>0</v>
      </c>
      <c r="K16" s="219">
        <v>0</v>
      </c>
      <c r="L16" s="219">
        <v>0</v>
      </c>
      <c r="M16" s="219">
        <v>0</v>
      </c>
      <c r="N16" s="219">
        <v>0</v>
      </c>
      <c r="O16" s="219">
        <v>0</v>
      </c>
      <c r="P16" s="219">
        <v>0</v>
      </c>
    </row>
    <row r="17" spans="1:25" s="209" customFormat="1" ht="19.149999999999999" customHeight="1" x14ac:dyDescent="0.25">
      <c r="A17" s="218" t="s">
        <v>199</v>
      </c>
      <c r="B17" s="219">
        <v>2</v>
      </c>
      <c r="C17" s="219">
        <v>1</v>
      </c>
      <c r="D17" s="219">
        <v>1</v>
      </c>
      <c r="E17" s="219">
        <v>1</v>
      </c>
      <c r="F17" s="219">
        <v>0</v>
      </c>
      <c r="G17" s="219">
        <v>0</v>
      </c>
      <c r="H17" s="219">
        <v>0</v>
      </c>
      <c r="I17" s="219">
        <v>0</v>
      </c>
      <c r="J17" s="245">
        <v>0</v>
      </c>
      <c r="K17" s="219">
        <v>0</v>
      </c>
      <c r="L17" s="219">
        <v>0</v>
      </c>
      <c r="M17" s="219">
        <v>0</v>
      </c>
      <c r="N17" s="219">
        <v>1</v>
      </c>
      <c r="O17" s="219">
        <v>0</v>
      </c>
      <c r="P17" s="219">
        <v>0</v>
      </c>
    </row>
    <row r="18" spans="1:25" s="209" customFormat="1" ht="19.149999999999999" customHeight="1" x14ac:dyDescent="0.25">
      <c r="A18" s="218" t="s">
        <v>200</v>
      </c>
      <c r="B18" s="219">
        <v>3</v>
      </c>
      <c r="C18" s="219">
        <v>3</v>
      </c>
      <c r="D18" s="219">
        <v>1</v>
      </c>
      <c r="E18" s="219">
        <v>1</v>
      </c>
      <c r="F18" s="219">
        <v>0</v>
      </c>
      <c r="G18" s="219">
        <v>0</v>
      </c>
      <c r="H18" s="219">
        <v>2</v>
      </c>
      <c r="I18" s="219">
        <v>0</v>
      </c>
      <c r="J18" s="245">
        <v>0</v>
      </c>
      <c r="K18" s="219">
        <v>0</v>
      </c>
      <c r="L18" s="219">
        <v>0</v>
      </c>
      <c r="M18" s="219">
        <v>0</v>
      </c>
      <c r="N18" s="219">
        <v>0</v>
      </c>
      <c r="O18" s="219">
        <v>0</v>
      </c>
      <c r="P18" s="219">
        <v>0</v>
      </c>
    </row>
    <row r="19" spans="1:25" s="209" customFormat="1" ht="19.149999999999999" customHeight="1" x14ac:dyDescent="0.25">
      <c r="A19" s="218" t="s">
        <v>201</v>
      </c>
      <c r="B19" s="219">
        <v>2</v>
      </c>
      <c r="C19" s="219">
        <v>2</v>
      </c>
      <c r="D19" s="219">
        <v>0</v>
      </c>
      <c r="E19" s="219">
        <v>0</v>
      </c>
      <c r="F19" s="219">
        <v>0</v>
      </c>
      <c r="G19" s="219">
        <v>0</v>
      </c>
      <c r="H19" s="219">
        <v>1</v>
      </c>
      <c r="I19" s="219">
        <v>1</v>
      </c>
      <c r="J19" s="245">
        <v>0</v>
      </c>
      <c r="K19" s="219">
        <v>0</v>
      </c>
      <c r="L19" s="219">
        <v>0</v>
      </c>
      <c r="M19" s="219">
        <v>0</v>
      </c>
      <c r="N19" s="219">
        <v>0</v>
      </c>
      <c r="O19" s="219">
        <v>0</v>
      </c>
      <c r="P19" s="219">
        <v>0</v>
      </c>
    </row>
    <row r="20" spans="1:25" s="209" customFormat="1" ht="19.149999999999999" customHeight="1" x14ac:dyDescent="0.25">
      <c r="A20" s="218" t="s">
        <v>109</v>
      </c>
      <c r="B20" s="219">
        <v>1</v>
      </c>
      <c r="C20" s="219">
        <v>1</v>
      </c>
      <c r="D20" s="219">
        <v>0</v>
      </c>
      <c r="E20" s="219">
        <v>0</v>
      </c>
      <c r="F20" s="219">
        <v>0</v>
      </c>
      <c r="G20" s="219">
        <v>1</v>
      </c>
      <c r="H20" s="219">
        <v>0</v>
      </c>
      <c r="I20" s="219">
        <v>0</v>
      </c>
      <c r="J20" s="245">
        <v>0</v>
      </c>
      <c r="K20" s="219">
        <v>0</v>
      </c>
      <c r="L20" s="219">
        <v>0</v>
      </c>
      <c r="M20" s="219">
        <v>0</v>
      </c>
      <c r="N20" s="219">
        <v>0</v>
      </c>
      <c r="O20" s="219">
        <v>0</v>
      </c>
      <c r="P20" s="219">
        <v>0</v>
      </c>
    </row>
    <row r="21" spans="1:25" ht="16.5" x14ac:dyDescent="0.25">
      <c r="A21" s="218" t="s">
        <v>111</v>
      </c>
      <c r="B21" s="219">
        <v>0</v>
      </c>
      <c r="C21" s="219">
        <v>0</v>
      </c>
      <c r="D21" s="219">
        <v>0</v>
      </c>
      <c r="E21" s="219">
        <v>0</v>
      </c>
      <c r="F21" s="219">
        <v>0</v>
      </c>
      <c r="G21" s="219">
        <v>0</v>
      </c>
      <c r="H21" s="219">
        <v>0</v>
      </c>
      <c r="I21" s="219">
        <v>0</v>
      </c>
      <c r="J21" s="245">
        <v>0</v>
      </c>
      <c r="K21" s="219">
        <v>0</v>
      </c>
      <c r="L21" s="219">
        <v>0</v>
      </c>
      <c r="M21" s="219">
        <v>0</v>
      </c>
      <c r="N21" s="219">
        <v>0</v>
      </c>
      <c r="O21" s="219">
        <v>0</v>
      </c>
      <c r="P21" s="219">
        <v>0</v>
      </c>
    </row>
    <row r="22" spans="1:25" s="209" customFormat="1" ht="18" customHeight="1" x14ac:dyDescent="0.25">
      <c r="A22" s="218" t="s">
        <v>202</v>
      </c>
      <c r="B22" s="219">
        <v>0</v>
      </c>
      <c r="C22" s="219">
        <v>0</v>
      </c>
      <c r="D22" s="219">
        <v>0</v>
      </c>
      <c r="E22" s="219">
        <v>0</v>
      </c>
      <c r="F22" s="219">
        <v>0</v>
      </c>
      <c r="G22" s="219">
        <v>0</v>
      </c>
      <c r="H22" s="219">
        <v>0</v>
      </c>
      <c r="I22" s="219">
        <v>0</v>
      </c>
      <c r="J22" s="245">
        <v>0</v>
      </c>
      <c r="K22" s="219">
        <v>0</v>
      </c>
      <c r="L22" s="219">
        <v>0</v>
      </c>
      <c r="M22" s="219">
        <v>0</v>
      </c>
      <c r="N22" s="219">
        <v>0</v>
      </c>
      <c r="O22" s="219">
        <v>0</v>
      </c>
      <c r="P22" s="219">
        <v>0</v>
      </c>
      <c r="Q22" s="227"/>
      <c r="R22" s="227"/>
      <c r="S22" s="227"/>
      <c r="T22" s="227"/>
      <c r="U22" s="227"/>
      <c r="V22" s="227"/>
      <c r="W22" s="227"/>
      <c r="X22" s="227"/>
      <c r="Y22" s="227"/>
    </row>
    <row r="23" spans="1:25" s="209" customFormat="1" ht="18.75" customHeight="1" x14ac:dyDescent="0.25">
      <c r="A23" s="218" t="s">
        <v>203</v>
      </c>
      <c r="B23" s="221">
        <v>0</v>
      </c>
      <c r="C23" s="221">
        <v>0</v>
      </c>
      <c r="D23" s="221">
        <v>0</v>
      </c>
      <c r="E23" s="221">
        <v>0</v>
      </c>
      <c r="F23" s="221">
        <v>0</v>
      </c>
      <c r="G23" s="221">
        <v>0</v>
      </c>
      <c r="H23" s="221">
        <v>0</v>
      </c>
      <c r="I23" s="221">
        <v>0</v>
      </c>
      <c r="J23" s="245">
        <v>0</v>
      </c>
      <c r="K23" s="221">
        <v>0</v>
      </c>
      <c r="L23" s="221">
        <v>0</v>
      </c>
      <c r="M23" s="221">
        <v>0</v>
      </c>
      <c r="N23" s="221">
        <v>0</v>
      </c>
      <c r="O23" s="221">
        <v>0</v>
      </c>
      <c r="P23" s="221">
        <v>0</v>
      </c>
    </row>
    <row r="24" spans="1:25" s="209" customFormat="1" ht="18.75" customHeight="1" x14ac:dyDescent="0.25">
      <c r="A24" s="218" t="s">
        <v>204</v>
      </c>
      <c r="B24" s="221">
        <v>0</v>
      </c>
      <c r="C24" s="221">
        <v>0</v>
      </c>
      <c r="D24" s="221">
        <v>0</v>
      </c>
      <c r="E24" s="221">
        <v>0</v>
      </c>
      <c r="F24" s="221">
        <v>0</v>
      </c>
      <c r="G24" s="221">
        <v>0</v>
      </c>
      <c r="H24" s="221">
        <v>0</v>
      </c>
      <c r="I24" s="221">
        <v>0</v>
      </c>
      <c r="J24" s="245">
        <v>0</v>
      </c>
      <c r="K24" s="221">
        <v>0</v>
      </c>
      <c r="L24" s="221">
        <v>0</v>
      </c>
      <c r="M24" s="221">
        <v>0</v>
      </c>
      <c r="N24" s="221">
        <v>0</v>
      </c>
      <c r="O24" s="221">
        <v>0</v>
      </c>
      <c r="P24" s="221">
        <v>0</v>
      </c>
    </row>
    <row r="25" spans="1:25" s="209" customFormat="1" ht="18.75" customHeight="1" x14ac:dyDescent="0.25">
      <c r="A25" s="218" t="s">
        <v>205</v>
      </c>
      <c r="B25" s="221">
        <v>0</v>
      </c>
      <c r="C25" s="221">
        <v>0</v>
      </c>
      <c r="D25" s="221">
        <v>0</v>
      </c>
      <c r="E25" s="221">
        <v>0</v>
      </c>
      <c r="F25" s="221">
        <v>0</v>
      </c>
      <c r="G25" s="221">
        <v>0</v>
      </c>
      <c r="H25" s="221">
        <v>0</v>
      </c>
      <c r="I25" s="221">
        <v>0</v>
      </c>
      <c r="J25" s="245">
        <v>0</v>
      </c>
      <c r="K25" s="221">
        <v>0</v>
      </c>
      <c r="L25" s="221">
        <v>0</v>
      </c>
      <c r="M25" s="221">
        <v>0</v>
      </c>
      <c r="N25" s="221">
        <v>0</v>
      </c>
      <c r="O25" s="221">
        <v>0</v>
      </c>
      <c r="P25" s="221">
        <v>0</v>
      </c>
    </row>
    <row r="26" spans="1:25" s="209" customFormat="1" ht="18.75" customHeight="1" x14ac:dyDescent="0.25">
      <c r="A26" s="218" t="s">
        <v>206</v>
      </c>
      <c r="B26" s="221">
        <v>0</v>
      </c>
      <c r="C26" s="221">
        <v>0</v>
      </c>
      <c r="D26" s="221">
        <v>0</v>
      </c>
      <c r="E26" s="221">
        <v>0</v>
      </c>
      <c r="F26" s="221">
        <v>0</v>
      </c>
      <c r="G26" s="221">
        <v>0</v>
      </c>
      <c r="H26" s="221">
        <v>0</v>
      </c>
      <c r="I26" s="221">
        <v>0</v>
      </c>
      <c r="J26" s="245">
        <v>0</v>
      </c>
      <c r="K26" s="221">
        <v>0</v>
      </c>
      <c r="L26" s="221">
        <v>0</v>
      </c>
      <c r="M26" s="221">
        <v>0</v>
      </c>
      <c r="N26" s="221">
        <v>0</v>
      </c>
      <c r="O26" s="221">
        <v>0</v>
      </c>
      <c r="P26" s="221">
        <v>0</v>
      </c>
    </row>
    <row r="27" spans="1:25" s="209" customFormat="1" ht="18.75" customHeight="1" x14ac:dyDescent="0.25">
      <c r="A27" s="218" t="s">
        <v>207</v>
      </c>
      <c r="B27" s="221">
        <v>1</v>
      </c>
      <c r="C27" s="221">
        <v>1</v>
      </c>
      <c r="D27" s="221">
        <v>0</v>
      </c>
      <c r="E27" s="221">
        <v>0</v>
      </c>
      <c r="F27" s="221">
        <v>0</v>
      </c>
      <c r="G27" s="221">
        <v>1</v>
      </c>
      <c r="H27" s="221">
        <v>0</v>
      </c>
      <c r="I27" s="221">
        <v>0</v>
      </c>
      <c r="J27" s="245">
        <v>0</v>
      </c>
      <c r="K27" s="221">
        <v>0</v>
      </c>
      <c r="L27" s="221">
        <v>0</v>
      </c>
      <c r="M27" s="221">
        <v>0</v>
      </c>
      <c r="N27" s="221">
        <v>0</v>
      </c>
      <c r="O27" s="221">
        <v>0</v>
      </c>
      <c r="P27" s="221">
        <v>0</v>
      </c>
    </row>
    <row r="28" spans="1:25" s="209" customFormat="1" ht="18.75" customHeight="1" x14ac:dyDescent="0.25">
      <c r="A28" s="218" t="s">
        <v>208</v>
      </c>
      <c r="B28" s="221">
        <v>2</v>
      </c>
      <c r="C28" s="221">
        <v>1</v>
      </c>
      <c r="D28" s="221">
        <v>0</v>
      </c>
      <c r="E28" s="221">
        <v>0</v>
      </c>
      <c r="F28" s="221">
        <v>0</v>
      </c>
      <c r="G28" s="221">
        <v>0</v>
      </c>
      <c r="H28" s="221">
        <v>0</v>
      </c>
      <c r="I28" s="221">
        <v>1</v>
      </c>
      <c r="J28" s="245">
        <v>0</v>
      </c>
      <c r="K28" s="221">
        <v>0</v>
      </c>
      <c r="L28" s="221">
        <v>0</v>
      </c>
      <c r="M28" s="221">
        <v>0</v>
      </c>
      <c r="N28" s="221">
        <v>0</v>
      </c>
      <c r="O28" s="221">
        <v>1</v>
      </c>
      <c r="P28" s="221">
        <v>0</v>
      </c>
    </row>
    <row r="29" spans="1:25" s="222" customFormat="1" ht="18.75" customHeight="1" x14ac:dyDescent="0.25">
      <c r="A29" s="218" t="s">
        <v>209</v>
      </c>
      <c r="B29" s="221">
        <v>0</v>
      </c>
      <c r="C29" s="221">
        <v>0</v>
      </c>
      <c r="D29" s="221">
        <v>0</v>
      </c>
      <c r="E29" s="221">
        <v>0</v>
      </c>
      <c r="F29" s="221">
        <v>0</v>
      </c>
      <c r="G29" s="221">
        <v>0</v>
      </c>
      <c r="H29" s="221">
        <v>0</v>
      </c>
      <c r="I29" s="221">
        <v>0</v>
      </c>
      <c r="J29" s="245">
        <v>0</v>
      </c>
      <c r="K29" s="221">
        <v>0</v>
      </c>
      <c r="L29" s="221">
        <v>0</v>
      </c>
      <c r="M29" s="221">
        <v>0</v>
      </c>
      <c r="N29" s="221">
        <v>0</v>
      </c>
      <c r="O29" s="221">
        <v>0</v>
      </c>
      <c r="P29" s="221">
        <v>0</v>
      </c>
    </row>
    <row r="30" spans="1:25" s="222" customFormat="1" ht="18.75" customHeight="1" x14ac:dyDescent="0.25">
      <c r="A30" s="218" t="s">
        <v>210</v>
      </c>
      <c r="B30" s="221">
        <v>0</v>
      </c>
      <c r="C30" s="221">
        <v>0</v>
      </c>
      <c r="D30" s="221">
        <v>0</v>
      </c>
      <c r="E30" s="221">
        <v>0</v>
      </c>
      <c r="F30" s="221">
        <v>0</v>
      </c>
      <c r="G30" s="221">
        <v>0</v>
      </c>
      <c r="H30" s="221">
        <v>0</v>
      </c>
      <c r="I30" s="221">
        <v>0</v>
      </c>
      <c r="J30" s="245">
        <v>0</v>
      </c>
      <c r="K30" s="221">
        <v>0</v>
      </c>
      <c r="L30" s="221">
        <v>0</v>
      </c>
      <c r="M30" s="221">
        <v>0</v>
      </c>
      <c r="N30" s="221">
        <v>0</v>
      </c>
      <c r="O30" s="221">
        <v>0</v>
      </c>
      <c r="P30" s="221">
        <v>0</v>
      </c>
    </row>
    <row r="31" spans="1:25" s="222" customFormat="1" ht="18.75" customHeight="1" x14ac:dyDescent="0.25">
      <c r="A31" s="223" t="s">
        <v>211</v>
      </c>
      <c r="B31" s="224">
        <v>0</v>
      </c>
      <c r="C31" s="224">
        <v>0</v>
      </c>
      <c r="D31" s="224">
        <v>0</v>
      </c>
      <c r="E31" s="224">
        <v>0</v>
      </c>
      <c r="F31" s="224">
        <v>0</v>
      </c>
      <c r="G31" s="224">
        <v>0</v>
      </c>
      <c r="H31" s="224">
        <v>0</v>
      </c>
      <c r="I31" s="224">
        <v>0</v>
      </c>
      <c r="J31" s="246">
        <v>0</v>
      </c>
      <c r="K31" s="224">
        <v>0</v>
      </c>
      <c r="L31" s="224">
        <v>0</v>
      </c>
      <c r="M31" s="224">
        <v>0</v>
      </c>
      <c r="N31" s="224">
        <v>0</v>
      </c>
      <c r="O31" s="224">
        <v>0</v>
      </c>
      <c r="P31" s="224">
        <v>0</v>
      </c>
    </row>
  </sheetData>
  <mergeCells count="10">
    <mergeCell ref="A1:P1"/>
    <mergeCell ref="A3:P3"/>
    <mergeCell ref="A5:A8"/>
    <mergeCell ref="N6:N8"/>
    <mergeCell ref="O6:O8"/>
    <mergeCell ref="P6:P8"/>
    <mergeCell ref="F7:F8"/>
    <mergeCell ref="G7:G8"/>
    <mergeCell ref="H7:H8"/>
    <mergeCell ref="I7:I8"/>
  </mergeCells>
  <phoneticPr fontId="2" type="noConversion"/>
  <pageMargins left="0.7" right="0.7" top="0.75" bottom="0.75" header="0.3" footer="0.3"/>
  <pageSetup paperSize="9" scale="73" orientation="landscape" r:id="rId1"/>
  <colBreaks count="1" manualBreakCount="1">
    <brk id="16"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201961-757B-4C49-B0E2-5AB4E24115F9}">
  <sheetPr>
    <pageSetUpPr fitToPage="1"/>
  </sheetPr>
  <dimension ref="A1:P31"/>
  <sheetViews>
    <sheetView view="pageBreakPreview" zoomScale="80" zoomScaleNormal="100" zoomScaleSheetLayoutView="80" workbookViewId="0">
      <selection activeCell="R8" sqref="R8"/>
    </sheetView>
  </sheetViews>
  <sheetFormatPr defaultColWidth="11" defaultRowHeight="15.75" x14ac:dyDescent="0.25"/>
  <cols>
    <col min="1" max="1" width="16.125" style="220" customWidth="1"/>
    <col min="2" max="2" width="10.625" style="209" customWidth="1"/>
    <col min="3" max="5" width="10.625" style="220" customWidth="1"/>
    <col min="6" max="6" width="11.375" style="220" customWidth="1"/>
    <col min="7" max="9" width="10.625" style="225" customWidth="1"/>
    <col min="10" max="10" width="11.375" style="244" customWidth="1"/>
    <col min="11" max="12" width="10.625" style="225" customWidth="1"/>
    <col min="13" max="13" width="12" style="225" customWidth="1"/>
    <col min="14" max="14" width="10.625" style="226" customWidth="1"/>
    <col min="15" max="16" width="10.625" style="220" customWidth="1"/>
    <col min="17" max="16384" width="11" style="220"/>
  </cols>
  <sheetData>
    <row r="1" spans="1:16" s="209" customFormat="1" ht="25.5" customHeight="1" x14ac:dyDescent="0.25">
      <c r="A1" s="280" t="s">
        <v>213</v>
      </c>
      <c r="B1" s="280"/>
      <c r="C1" s="280"/>
      <c r="D1" s="280"/>
      <c r="E1" s="280"/>
      <c r="F1" s="280"/>
      <c r="G1" s="280"/>
      <c r="H1" s="280"/>
      <c r="I1" s="280"/>
      <c r="J1" s="280"/>
      <c r="K1" s="280"/>
      <c r="L1" s="280"/>
      <c r="M1" s="280"/>
      <c r="N1" s="280"/>
      <c r="O1" s="280"/>
      <c r="P1" s="280"/>
    </row>
    <row r="2" spans="1:16" s="209" customFormat="1" ht="10.5" customHeight="1" x14ac:dyDescent="0.25">
      <c r="H2" s="210"/>
    </row>
    <row r="3" spans="1:16" s="209" customFormat="1" ht="15.75" customHeight="1" x14ac:dyDescent="0.25">
      <c r="A3" s="291" t="s">
        <v>385</v>
      </c>
      <c r="B3" s="281"/>
      <c r="C3" s="281"/>
      <c r="D3" s="281"/>
      <c r="E3" s="281"/>
      <c r="F3" s="281"/>
      <c r="G3" s="281"/>
      <c r="H3" s="281"/>
      <c r="I3" s="281"/>
      <c r="J3" s="281"/>
      <c r="K3" s="281"/>
      <c r="L3" s="281"/>
      <c r="M3" s="281"/>
      <c r="N3" s="281"/>
      <c r="O3" s="281"/>
      <c r="P3" s="281"/>
    </row>
    <row r="4" spans="1:16" s="209" customFormat="1" ht="15.75" customHeight="1" x14ac:dyDescent="0.25">
      <c r="B4" s="211"/>
      <c r="C4" s="212"/>
      <c r="D4" s="213"/>
      <c r="E4" s="211"/>
      <c r="F4" s="211"/>
      <c r="G4" s="212"/>
      <c r="H4" s="212"/>
      <c r="I4" s="212"/>
      <c r="J4" s="212"/>
      <c r="K4" s="212"/>
      <c r="L4" s="212"/>
      <c r="M4" s="212"/>
      <c r="N4" s="214"/>
      <c r="P4" s="153" t="s">
        <v>58</v>
      </c>
    </row>
    <row r="5" spans="1:16" s="215" customFormat="1" ht="32.25" customHeight="1" x14ac:dyDescent="0.25">
      <c r="A5" s="282" t="s">
        <v>86</v>
      </c>
      <c r="B5" s="142" t="s">
        <v>214</v>
      </c>
      <c r="C5" s="135"/>
      <c r="D5" s="136"/>
      <c r="E5" s="136"/>
      <c r="F5" s="136"/>
      <c r="G5" s="136"/>
      <c r="H5" s="136"/>
      <c r="I5" s="136"/>
      <c r="J5" s="136"/>
      <c r="K5" s="136"/>
      <c r="L5" s="136"/>
      <c r="M5" s="136"/>
      <c r="N5" s="136"/>
      <c r="O5" s="137"/>
      <c r="P5" s="137"/>
    </row>
    <row r="6" spans="1:16" s="215" customFormat="1" ht="32.25" customHeight="1" x14ac:dyDescent="0.25">
      <c r="A6" s="283"/>
      <c r="B6" s="138"/>
      <c r="C6" s="156" t="s">
        <v>8</v>
      </c>
      <c r="D6" s="136"/>
      <c r="E6" s="136"/>
      <c r="F6" s="136"/>
      <c r="G6" s="136"/>
      <c r="H6" s="136"/>
      <c r="I6" s="136"/>
      <c r="J6" s="136"/>
      <c r="K6" s="136"/>
      <c r="L6" s="136"/>
      <c r="M6" s="136"/>
      <c r="N6" s="284" t="s">
        <v>215</v>
      </c>
      <c r="O6" s="284" t="s">
        <v>216</v>
      </c>
      <c r="P6" s="284" t="s">
        <v>26</v>
      </c>
    </row>
    <row r="7" spans="1:16" s="255" customFormat="1" ht="32.25" customHeight="1" x14ac:dyDescent="0.25">
      <c r="A7" s="283"/>
      <c r="B7" s="248"/>
      <c r="C7" s="249"/>
      <c r="D7" s="250" t="s">
        <v>27</v>
      </c>
      <c r="E7" s="251"/>
      <c r="F7" s="287" t="s">
        <v>28</v>
      </c>
      <c r="G7" s="289" t="s">
        <v>217</v>
      </c>
      <c r="H7" s="290" t="s">
        <v>218</v>
      </c>
      <c r="I7" s="287" t="s">
        <v>219</v>
      </c>
      <c r="J7" s="241" t="s">
        <v>26</v>
      </c>
      <c r="K7" s="252"/>
      <c r="L7" s="252"/>
      <c r="M7" s="253"/>
      <c r="N7" s="285"/>
      <c r="O7" s="285"/>
      <c r="P7" s="285"/>
    </row>
    <row r="8" spans="1:16" s="133" customFormat="1" ht="63" x14ac:dyDescent="0.25">
      <c r="A8" s="283"/>
      <c r="B8" s="139"/>
      <c r="C8" s="140"/>
      <c r="D8" s="154"/>
      <c r="E8" s="155" t="s">
        <v>220</v>
      </c>
      <c r="F8" s="288"/>
      <c r="G8" s="289"/>
      <c r="H8" s="290"/>
      <c r="I8" s="288"/>
      <c r="J8" s="242"/>
      <c r="K8" s="240" t="s">
        <v>32</v>
      </c>
      <c r="L8" s="240" t="s">
        <v>33</v>
      </c>
      <c r="M8" s="240" t="s">
        <v>34</v>
      </c>
      <c r="N8" s="286"/>
      <c r="O8" s="286"/>
      <c r="P8" s="286"/>
    </row>
    <row r="9" spans="1:16" s="209" customFormat="1" ht="19.149999999999999" customHeight="1" x14ac:dyDescent="0.25">
      <c r="A9" s="216" t="s">
        <v>95</v>
      </c>
      <c r="B9" s="217">
        <v>139</v>
      </c>
      <c r="C9" s="217">
        <v>88</v>
      </c>
      <c r="D9" s="217">
        <v>69</v>
      </c>
      <c r="E9" s="217">
        <v>65</v>
      </c>
      <c r="F9" s="217">
        <v>1</v>
      </c>
      <c r="G9" s="217">
        <v>3</v>
      </c>
      <c r="H9" s="217">
        <v>4</v>
      </c>
      <c r="I9" s="217">
        <v>9</v>
      </c>
      <c r="J9" s="243">
        <v>2</v>
      </c>
      <c r="K9" s="217">
        <v>0</v>
      </c>
      <c r="L9" s="217">
        <v>1</v>
      </c>
      <c r="M9" s="217">
        <v>1</v>
      </c>
      <c r="N9" s="217">
        <v>44</v>
      </c>
      <c r="O9" s="217">
        <v>1</v>
      </c>
      <c r="P9" s="217">
        <v>6</v>
      </c>
    </row>
    <row r="10" spans="1:16" s="209" customFormat="1" ht="19.149999999999999" customHeight="1" x14ac:dyDescent="0.25">
      <c r="A10" s="218" t="s">
        <v>221</v>
      </c>
      <c r="B10" s="219">
        <v>18</v>
      </c>
      <c r="C10" s="219">
        <v>11</v>
      </c>
      <c r="D10" s="219">
        <v>9</v>
      </c>
      <c r="E10" s="219">
        <v>9</v>
      </c>
      <c r="F10" s="219">
        <v>0</v>
      </c>
      <c r="G10" s="219">
        <v>0</v>
      </c>
      <c r="H10" s="219">
        <v>1</v>
      </c>
      <c r="I10" s="219">
        <v>1</v>
      </c>
      <c r="J10" s="245">
        <v>0</v>
      </c>
      <c r="K10" s="219">
        <v>0</v>
      </c>
      <c r="L10" s="219">
        <v>0</v>
      </c>
      <c r="M10" s="219">
        <v>0</v>
      </c>
      <c r="N10" s="219">
        <v>6</v>
      </c>
      <c r="O10" s="219">
        <v>0</v>
      </c>
      <c r="P10" s="219">
        <v>1</v>
      </c>
    </row>
    <row r="11" spans="1:16" s="209" customFormat="1" ht="19.149999999999999" customHeight="1" x14ac:dyDescent="0.25">
      <c r="A11" s="218" t="s">
        <v>222</v>
      </c>
      <c r="B11" s="219">
        <v>9</v>
      </c>
      <c r="C11" s="219">
        <v>1</v>
      </c>
      <c r="D11" s="219">
        <v>1</v>
      </c>
      <c r="E11" s="219">
        <v>0</v>
      </c>
      <c r="F11" s="219">
        <v>0</v>
      </c>
      <c r="G11" s="219">
        <v>0</v>
      </c>
      <c r="H11" s="219">
        <v>0</v>
      </c>
      <c r="I11" s="219">
        <v>0</v>
      </c>
      <c r="J11" s="245">
        <v>0</v>
      </c>
      <c r="K11" s="219">
        <v>0</v>
      </c>
      <c r="L11" s="219">
        <v>0</v>
      </c>
      <c r="M11" s="219">
        <v>0</v>
      </c>
      <c r="N11" s="219">
        <v>7</v>
      </c>
      <c r="O11" s="219">
        <v>0</v>
      </c>
      <c r="P11" s="219">
        <v>1</v>
      </c>
    </row>
    <row r="12" spans="1:16" s="209" customFormat="1" ht="19.149999999999999" customHeight="1" x14ac:dyDescent="0.25">
      <c r="A12" s="218" t="s">
        <v>212</v>
      </c>
      <c r="B12" s="219">
        <v>22</v>
      </c>
      <c r="C12" s="219">
        <v>15</v>
      </c>
      <c r="D12" s="219">
        <v>8</v>
      </c>
      <c r="E12" s="219">
        <v>7</v>
      </c>
      <c r="F12" s="219">
        <v>0</v>
      </c>
      <c r="G12" s="219">
        <v>2</v>
      </c>
      <c r="H12" s="219">
        <v>1</v>
      </c>
      <c r="I12" s="219">
        <v>2</v>
      </c>
      <c r="J12" s="245">
        <v>2</v>
      </c>
      <c r="K12" s="219">
        <v>0</v>
      </c>
      <c r="L12" s="219">
        <v>1</v>
      </c>
      <c r="M12" s="219">
        <v>1</v>
      </c>
      <c r="N12" s="219">
        <v>7</v>
      </c>
      <c r="O12" s="219">
        <v>0</v>
      </c>
      <c r="P12" s="219">
        <v>0</v>
      </c>
    </row>
    <row r="13" spans="1:16" s="209" customFormat="1" ht="19.149999999999999" customHeight="1" x14ac:dyDescent="0.25">
      <c r="A13" s="218" t="s">
        <v>223</v>
      </c>
      <c r="B13" s="219">
        <v>15</v>
      </c>
      <c r="C13" s="219">
        <v>6</v>
      </c>
      <c r="D13" s="219">
        <v>5</v>
      </c>
      <c r="E13" s="219">
        <v>4</v>
      </c>
      <c r="F13" s="219">
        <v>0</v>
      </c>
      <c r="G13" s="219">
        <v>0</v>
      </c>
      <c r="H13" s="219">
        <v>0</v>
      </c>
      <c r="I13" s="219">
        <v>1</v>
      </c>
      <c r="J13" s="245">
        <v>0</v>
      </c>
      <c r="K13" s="219">
        <v>0</v>
      </c>
      <c r="L13" s="219">
        <v>0</v>
      </c>
      <c r="M13" s="219">
        <v>0</v>
      </c>
      <c r="N13" s="219">
        <v>8</v>
      </c>
      <c r="O13" s="219">
        <v>1</v>
      </c>
      <c r="P13" s="219">
        <v>0</v>
      </c>
    </row>
    <row r="14" spans="1:16" s="209" customFormat="1" ht="19.149999999999999" customHeight="1" x14ac:dyDescent="0.25">
      <c r="A14" s="218" t="s">
        <v>101</v>
      </c>
      <c r="B14" s="219">
        <v>3</v>
      </c>
      <c r="C14" s="219">
        <v>2</v>
      </c>
      <c r="D14" s="219">
        <v>2</v>
      </c>
      <c r="E14" s="219">
        <v>2</v>
      </c>
      <c r="F14" s="219">
        <v>0</v>
      </c>
      <c r="G14" s="219">
        <v>0</v>
      </c>
      <c r="H14" s="219">
        <v>0</v>
      </c>
      <c r="I14" s="219">
        <v>0</v>
      </c>
      <c r="J14" s="245">
        <v>0</v>
      </c>
      <c r="K14" s="219">
        <v>0</v>
      </c>
      <c r="L14" s="219">
        <v>0</v>
      </c>
      <c r="M14" s="219">
        <v>0</v>
      </c>
      <c r="N14" s="219">
        <v>0</v>
      </c>
      <c r="O14" s="219">
        <v>0</v>
      </c>
      <c r="P14" s="219">
        <v>1</v>
      </c>
    </row>
    <row r="15" spans="1:16" s="209" customFormat="1" ht="19.149999999999999" customHeight="1" x14ac:dyDescent="0.25">
      <c r="A15" s="218" t="s">
        <v>102</v>
      </c>
      <c r="B15" s="219">
        <v>14</v>
      </c>
      <c r="C15" s="219">
        <v>12</v>
      </c>
      <c r="D15" s="219">
        <v>9</v>
      </c>
      <c r="E15" s="219">
        <v>9</v>
      </c>
      <c r="F15" s="219">
        <v>0</v>
      </c>
      <c r="G15" s="219">
        <v>0</v>
      </c>
      <c r="H15" s="219">
        <v>0</v>
      </c>
      <c r="I15" s="219">
        <v>3</v>
      </c>
      <c r="J15" s="245">
        <v>0</v>
      </c>
      <c r="K15" s="219">
        <v>0</v>
      </c>
      <c r="L15" s="219">
        <v>0</v>
      </c>
      <c r="M15" s="219">
        <v>0</v>
      </c>
      <c r="N15" s="219">
        <v>2</v>
      </c>
      <c r="O15" s="219">
        <v>0</v>
      </c>
      <c r="P15" s="219">
        <v>0</v>
      </c>
    </row>
    <row r="16" spans="1:16" s="209" customFormat="1" ht="19.149999999999999" customHeight="1" x14ac:dyDescent="0.25">
      <c r="A16" s="218" t="s">
        <v>224</v>
      </c>
      <c r="B16" s="219">
        <v>1</v>
      </c>
      <c r="C16" s="219">
        <v>1</v>
      </c>
      <c r="D16" s="219">
        <v>1</v>
      </c>
      <c r="E16" s="219">
        <v>1</v>
      </c>
      <c r="F16" s="219">
        <v>0</v>
      </c>
      <c r="G16" s="219">
        <v>0</v>
      </c>
      <c r="H16" s="219">
        <v>0</v>
      </c>
      <c r="I16" s="219">
        <v>0</v>
      </c>
      <c r="J16" s="245">
        <v>0</v>
      </c>
      <c r="K16" s="219">
        <v>0</v>
      </c>
      <c r="L16" s="219">
        <v>0</v>
      </c>
      <c r="M16" s="219">
        <v>0</v>
      </c>
      <c r="N16" s="219">
        <v>0</v>
      </c>
      <c r="O16" s="219">
        <v>0</v>
      </c>
      <c r="P16" s="219">
        <v>0</v>
      </c>
    </row>
    <row r="17" spans="1:16" s="209" customFormat="1" ht="19.149999999999999" customHeight="1" x14ac:dyDescent="0.25">
      <c r="A17" s="218" t="s">
        <v>225</v>
      </c>
      <c r="B17" s="219">
        <v>7</v>
      </c>
      <c r="C17" s="219">
        <v>6</v>
      </c>
      <c r="D17" s="219">
        <v>6</v>
      </c>
      <c r="E17" s="219">
        <v>6</v>
      </c>
      <c r="F17" s="219">
        <v>0</v>
      </c>
      <c r="G17" s="219">
        <v>0</v>
      </c>
      <c r="H17" s="219">
        <v>0</v>
      </c>
      <c r="I17" s="219">
        <v>0</v>
      </c>
      <c r="J17" s="245">
        <v>0</v>
      </c>
      <c r="K17" s="219">
        <v>0</v>
      </c>
      <c r="L17" s="219">
        <v>0</v>
      </c>
      <c r="M17" s="219">
        <v>0</v>
      </c>
      <c r="N17" s="219">
        <v>1</v>
      </c>
      <c r="O17" s="219">
        <v>0</v>
      </c>
      <c r="P17" s="219">
        <v>0</v>
      </c>
    </row>
    <row r="18" spans="1:16" s="209" customFormat="1" ht="19.149999999999999" customHeight="1" x14ac:dyDescent="0.25">
      <c r="A18" s="218" t="s">
        <v>226</v>
      </c>
      <c r="B18" s="219">
        <v>4</v>
      </c>
      <c r="C18" s="219">
        <v>4</v>
      </c>
      <c r="D18" s="219">
        <v>3</v>
      </c>
      <c r="E18" s="219">
        <v>3</v>
      </c>
      <c r="F18" s="219">
        <v>0</v>
      </c>
      <c r="G18" s="219">
        <v>0</v>
      </c>
      <c r="H18" s="219">
        <v>1</v>
      </c>
      <c r="I18" s="219">
        <v>0</v>
      </c>
      <c r="J18" s="245">
        <v>0</v>
      </c>
      <c r="K18" s="219">
        <v>0</v>
      </c>
      <c r="L18" s="219">
        <v>0</v>
      </c>
      <c r="M18" s="219">
        <v>0</v>
      </c>
      <c r="N18" s="219">
        <v>0</v>
      </c>
      <c r="O18" s="219">
        <v>0</v>
      </c>
      <c r="P18" s="219">
        <v>0</v>
      </c>
    </row>
    <row r="19" spans="1:16" s="209" customFormat="1" ht="19.149999999999999" customHeight="1" x14ac:dyDescent="0.25">
      <c r="A19" s="218" t="s">
        <v>106</v>
      </c>
      <c r="B19" s="219">
        <v>14</v>
      </c>
      <c r="C19" s="219">
        <v>8</v>
      </c>
      <c r="D19" s="219">
        <v>6</v>
      </c>
      <c r="E19" s="219">
        <v>6</v>
      </c>
      <c r="F19" s="219">
        <v>1</v>
      </c>
      <c r="G19" s="219">
        <v>0</v>
      </c>
      <c r="H19" s="219">
        <v>1</v>
      </c>
      <c r="I19" s="219">
        <v>0</v>
      </c>
      <c r="J19" s="245">
        <v>0</v>
      </c>
      <c r="K19" s="219">
        <v>0</v>
      </c>
      <c r="L19" s="219">
        <v>0</v>
      </c>
      <c r="M19" s="219">
        <v>0</v>
      </c>
      <c r="N19" s="219">
        <v>4</v>
      </c>
      <c r="O19" s="219">
        <v>0</v>
      </c>
      <c r="P19" s="219">
        <v>2</v>
      </c>
    </row>
    <row r="20" spans="1:16" s="209" customFormat="1" ht="19.149999999999999" customHeight="1" x14ac:dyDescent="0.25">
      <c r="A20" s="218" t="s">
        <v>108</v>
      </c>
      <c r="B20" s="219">
        <v>3</v>
      </c>
      <c r="C20" s="219">
        <v>2</v>
      </c>
      <c r="D20" s="219">
        <v>1</v>
      </c>
      <c r="E20" s="219">
        <v>1</v>
      </c>
      <c r="F20" s="219">
        <v>0</v>
      </c>
      <c r="G20" s="219">
        <v>0</v>
      </c>
      <c r="H20" s="219">
        <v>0</v>
      </c>
      <c r="I20" s="219">
        <v>1</v>
      </c>
      <c r="J20" s="245">
        <v>0</v>
      </c>
      <c r="K20" s="219">
        <v>0</v>
      </c>
      <c r="L20" s="219">
        <v>0</v>
      </c>
      <c r="M20" s="219">
        <v>0</v>
      </c>
      <c r="N20" s="219">
        <v>1</v>
      </c>
      <c r="O20" s="219">
        <v>0</v>
      </c>
      <c r="P20" s="219">
        <v>0</v>
      </c>
    </row>
    <row r="21" spans="1:16" ht="16.5" x14ac:dyDescent="0.25">
      <c r="A21" s="218" t="s">
        <v>227</v>
      </c>
      <c r="B21" s="219">
        <v>7</v>
      </c>
      <c r="C21" s="219">
        <v>5</v>
      </c>
      <c r="D21" s="219">
        <v>5</v>
      </c>
      <c r="E21" s="219">
        <v>5</v>
      </c>
      <c r="F21" s="219">
        <v>0</v>
      </c>
      <c r="G21" s="219">
        <v>0</v>
      </c>
      <c r="H21" s="219">
        <v>0</v>
      </c>
      <c r="I21" s="219">
        <v>0</v>
      </c>
      <c r="J21" s="245">
        <v>0</v>
      </c>
      <c r="K21" s="219">
        <v>0</v>
      </c>
      <c r="L21" s="219">
        <v>0</v>
      </c>
      <c r="M21" s="219">
        <v>0</v>
      </c>
      <c r="N21" s="219">
        <v>2</v>
      </c>
      <c r="O21" s="219">
        <v>0</v>
      </c>
      <c r="P21" s="219">
        <v>0</v>
      </c>
    </row>
    <row r="22" spans="1:16" s="209" customFormat="1" ht="18" customHeight="1" x14ac:dyDescent="0.25">
      <c r="A22" s="218" t="s">
        <v>228</v>
      </c>
      <c r="B22" s="219">
        <v>5</v>
      </c>
      <c r="C22" s="219">
        <v>5</v>
      </c>
      <c r="D22" s="219">
        <v>4</v>
      </c>
      <c r="E22" s="219">
        <v>4</v>
      </c>
      <c r="F22" s="219">
        <v>0</v>
      </c>
      <c r="G22" s="219">
        <v>1</v>
      </c>
      <c r="H22" s="219">
        <v>0</v>
      </c>
      <c r="I22" s="219">
        <v>0</v>
      </c>
      <c r="J22" s="245">
        <v>0</v>
      </c>
      <c r="K22" s="219">
        <v>0</v>
      </c>
      <c r="L22" s="219">
        <v>0</v>
      </c>
      <c r="M22" s="219">
        <v>0</v>
      </c>
      <c r="N22" s="219">
        <v>0</v>
      </c>
      <c r="O22" s="219">
        <v>0</v>
      </c>
      <c r="P22" s="219">
        <v>0</v>
      </c>
    </row>
    <row r="23" spans="1:16" s="209" customFormat="1" ht="18.75" customHeight="1" x14ac:dyDescent="0.25">
      <c r="A23" s="218" t="s">
        <v>112</v>
      </c>
      <c r="B23" s="221">
        <v>2</v>
      </c>
      <c r="C23" s="221">
        <v>2</v>
      </c>
      <c r="D23" s="221">
        <v>2</v>
      </c>
      <c r="E23" s="221">
        <v>1</v>
      </c>
      <c r="F23" s="221">
        <v>0</v>
      </c>
      <c r="G23" s="221">
        <v>0</v>
      </c>
      <c r="H23" s="221">
        <v>0</v>
      </c>
      <c r="I23" s="221">
        <v>0</v>
      </c>
      <c r="J23" s="245">
        <v>0</v>
      </c>
      <c r="K23" s="221">
        <v>0</v>
      </c>
      <c r="L23" s="221">
        <v>0</v>
      </c>
      <c r="M23" s="221">
        <v>0</v>
      </c>
      <c r="N23" s="221">
        <v>0</v>
      </c>
      <c r="O23" s="221">
        <v>0</v>
      </c>
      <c r="P23" s="221">
        <v>0</v>
      </c>
    </row>
    <row r="24" spans="1:16" s="209" customFormat="1" ht="18.75" customHeight="1" x14ac:dyDescent="0.25">
      <c r="A24" s="218" t="s">
        <v>229</v>
      </c>
      <c r="B24" s="221">
        <v>1</v>
      </c>
      <c r="C24" s="221">
        <v>1</v>
      </c>
      <c r="D24" s="221">
        <v>1</v>
      </c>
      <c r="E24" s="221">
        <v>1</v>
      </c>
      <c r="F24" s="221">
        <v>0</v>
      </c>
      <c r="G24" s="221">
        <v>0</v>
      </c>
      <c r="H24" s="221">
        <v>0</v>
      </c>
      <c r="I24" s="221">
        <v>0</v>
      </c>
      <c r="J24" s="245">
        <v>0</v>
      </c>
      <c r="K24" s="221">
        <v>0</v>
      </c>
      <c r="L24" s="221">
        <v>0</v>
      </c>
      <c r="M24" s="221">
        <v>0</v>
      </c>
      <c r="N24" s="221">
        <v>0</v>
      </c>
      <c r="O24" s="221">
        <v>0</v>
      </c>
      <c r="P24" s="221">
        <v>0</v>
      </c>
    </row>
    <row r="25" spans="1:16" s="209" customFormat="1" ht="18.75" customHeight="1" x14ac:dyDescent="0.25">
      <c r="A25" s="218" t="s">
        <v>230</v>
      </c>
      <c r="B25" s="221">
        <v>2</v>
      </c>
      <c r="C25" s="221">
        <v>1</v>
      </c>
      <c r="D25" s="221">
        <v>1</v>
      </c>
      <c r="E25" s="221">
        <v>1</v>
      </c>
      <c r="F25" s="221">
        <v>0</v>
      </c>
      <c r="G25" s="221">
        <v>0</v>
      </c>
      <c r="H25" s="221">
        <v>0</v>
      </c>
      <c r="I25" s="221">
        <v>0</v>
      </c>
      <c r="J25" s="245">
        <v>0</v>
      </c>
      <c r="K25" s="221">
        <v>0</v>
      </c>
      <c r="L25" s="221">
        <v>0</v>
      </c>
      <c r="M25" s="221">
        <v>0</v>
      </c>
      <c r="N25" s="221">
        <v>0</v>
      </c>
      <c r="O25" s="221">
        <v>0</v>
      </c>
      <c r="P25" s="221">
        <v>1</v>
      </c>
    </row>
    <row r="26" spans="1:16" s="209" customFormat="1" ht="18.75" customHeight="1" x14ac:dyDescent="0.25">
      <c r="A26" s="218" t="s">
        <v>231</v>
      </c>
      <c r="B26" s="221">
        <v>0</v>
      </c>
      <c r="C26" s="221">
        <v>0</v>
      </c>
      <c r="D26" s="221">
        <v>0</v>
      </c>
      <c r="E26" s="221">
        <v>0</v>
      </c>
      <c r="F26" s="221">
        <v>0</v>
      </c>
      <c r="G26" s="221">
        <v>0</v>
      </c>
      <c r="H26" s="221">
        <v>0</v>
      </c>
      <c r="I26" s="221">
        <v>0</v>
      </c>
      <c r="J26" s="245">
        <v>0</v>
      </c>
      <c r="K26" s="221">
        <v>0</v>
      </c>
      <c r="L26" s="221">
        <v>0</v>
      </c>
      <c r="M26" s="221">
        <v>0</v>
      </c>
      <c r="N26" s="221">
        <v>0</v>
      </c>
      <c r="O26" s="221">
        <v>0</v>
      </c>
      <c r="P26" s="221">
        <v>0</v>
      </c>
    </row>
    <row r="27" spans="1:16" s="209" customFormat="1" ht="18.75" customHeight="1" x14ac:dyDescent="0.25">
      <c r="A27" s="218" t="s">
        <v>113</v>
      </c>
      <c r="B27" s="221">
        <v>6</v>
      </c>
      <c r="C27" s="221">
        <v>4</v>
      </c>
      <c r="D27" s="221">
        <v>3</v>
      </c>
      <c r="E27" s="221">
        <v>3</v>
      </c>
      <c r="F27" s="221">
        <v>0</v>
      </c>
      <c r="G27" s="221">
        <v>0</v>
      </c>
      <c r="H27" s="221">
        <v>0</v>
      </c>
      <c r="I27" s="221">
        <v>1</v>
      </c>
      <c r="J27" s="245">
        <v>0</v>
      </c>
      <c r="K27" s="221">
        <v>0</v>
      </c>
      <c r="L27" s="221">
        <v>0</v>
      </c>
      <c r="M27" s="221">
        <v>0</v>
      </c>
      <c r="N27" s="221">
        <v>2</v>
      </c>
      <c r="O27" s="221">
        <v>0</v>
      </c>
      <c r="P27" s="221">
        <v>0</v>
      </c>
    </row>
    <row r="28" spans="1:16" s="209" customFormat="1" ht="18.75" customHeight="1" x14ac:dyDescent="0.25">
      <c r="A28" s="218" t="s">
        <v>114</v>
      </c>
      <c r="B28" s="221">
        <v>3</v>
      </c>
      <c r="C28" s="221">
        <v>1</v>
      </c>
      <c r="D28" s="221">
        <v>1</v>
      </c>
      <c r="E28" s="221">
        <v>1</v>
      </c>
      <c r="F28" s="221">
        <v>0</v>
      </c>
      <c r="G28" s="221">
        <v>0</v>
      </c>
      <c r="H28" s="221">
        <v>0</v>
      </c>
      <c r="I28" s="221">
        <v>0</v>
      </c>
      <c r="J28" s="245">
        <v>0</v>
      </c>
      <c r="K28" s="221">
        <v>0</v>
      </c>
      <c r="L28" s="221">
        <v>0</v>
      </c>
      <c r="M28" s="221">
        <v>0</v>
      </c>
      <c r="N28" s="221">
        <v>2</v>
      </c>
      <c r="O28" s="221">
        <v>0</v>
      </c>
      <c r="P28" s="221">
        <v>0</v>
      </c>
    </row>
    <row r="29" spans="1:16" s="222" customFormat="1" ht="18.75" customHeight="1" x14ac:dyDescent="0.25">
      <c r="A29" s="218" t="s">
        <v>232</v>
      </c>
      <c r="B29" s="221">
        <v>2</v>
      </c>
      <c r="C29" s="221">
        <v>1</v>
      </c>
      <c r="D29" s="221">
        <v>1</v>
      </c>
      <c r="E29" s="221">
        <v>1</v>
      </c>
      <c r="F29" s="221">
        <v>0</v>
      </c>
      <c r="G29" s="221">
        <v>0</v>
      </c>
      <c r="H29" s="221">
        <v>0</v>
      </c>
      <c r="I29" s="221">
        <v>0</v>
      </c>
      <c r="J29" s="245">
        <v>0</v>
      </c>
      <c r="K29" s="221">
        <v>0</v>
      </c>
      <c r="L29" s="221">
        <v>0</v>
      </c>
      <c r="M29" s="221">
        <v>0</v>
      </c>
      <c r="N29" s="221">
        <v>1</v>
      </c>
      <c r="O29" s="221">
        <v>0</v>
      </c>
      <c r="P29" s="221">
        <v>0</v>
      </c>
    </row>
    <row r="30" spans="1:16" s="222" customFormat="1" ht="18.75" customHeight="1" x14ac:dyDescent="0.25">
      <c r="A30" s="218" t="s">
        <v>116</v>
      </c>
      <c r="B30" s="221">
        <v>1</v>
      </c>
      <c r="C30" s="221">
        <v>0</v>
      </c>
      <c r="D30" s="221">
        <v>0</v>
      </c>
      <c r="E30" s="221">
        <v>0</v>
      </c>
      <c r="F30" s="221">
        <v>0</v>
      </c>
      <c r="G30" s="221">
        <v>0</v>
      </c>
      <c r="H30" s="221">
        <v>0</v>
      </c>
      <c r="I30" s="221">
        <v>0</v>
      </c>
      <c r="J30" s="245">
        <v>0</v>
      </c>
      <c r="K30" s="221">
        <v>0</v>
      </c>
      <c r="L30" s="221">
        <v>0</v>
      </c>
      <c r="M30" s="221">
        <v>0</v>
      </c>
      <c r="N30" s="221">
        <v>1</v>
      </c>
      <c r="O30" s="221">
        <v>0</v>
      </c>
      <c r="P30" s="221">
        <v>0</v>
      </c>
    </row>
    <row r="31" spans="1:16" s="222" customFormat="1" ht="18.75" customHeight="1" x14ac:dyDescent="0.25">
      <c r="A31" s="223" t="s">
        <v>117</v>
      </c>
      <c r="B31" s="224">
        <v>0</v>
      </c>
      <c r="C31" s="224">
        <v>0</v>
      </c>
      <c r="D31" s="224">
        <v>0</v>
      </c>
      <c r="E31" s="224">
        <v>0</v>
      </c>
      <c r="F31" s="224">
        <v>0</v>
      </c>
      <c r="G31" s="224">
        <v>0</v>
      </c>
      <c r="H31" s="224">
        <v>0</v>
      </c>
      <c r="I31" s="224">
        <v>0</v>
      </c>
      <c r="J31" s="246">
        <v>0</v>
      </c>
      <c r="K31" s="224">
        <v>0</v>
      </c>
      <c r="L31" s="224">
        <v>0</v>
      </c>
      <c r="M31" s="224">
        <v>0</v>
      </c>
      <c r="N31" s="224">
        <v>0</v>
      </c>
      <c r="O31" s="224">
        <v>0</v>
      </c>
      <c r="P31" s="224">
        <v>0</v>
      </c>
    </row>
  </sheetData>
  <mergeCells count="10">
    <mergeCell ref="A1:P1"/>
    <mergeCell ref="A3:P3"/>
    <mergeCell ref="A5:A8"/>
    <mergeCell ref="N6:N8"/>
    <mergeCell ref="O6:O8"/>
    <mergeCell ref="P6:P8"/>
    <mergeCell ref="F7:F8"/>
    <mergeCell ref="G7:G8"/>
    <mergeCell ref="H7:H8"/>
    <mergeCell ref="I7:I8"/>
  </mergeCells>
  <phoneticPr fontId="2" type="noConversion"/>
  <pageMargins left="0.7" right="0.7" top="0.75" bottom="0.75" header="0.3" footer="0.3"/>
  <pageSetup paperSize="9" scale="73"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315673-E787-4DDF-AD6F-E8EE24E71167}">
  <sheetPr>
    <pageSetUpPr fitToPage="1"/>
  </sheetPr>
  <dimension ref="A1:P23"/>
  <sheetViews>
    <sheetView showGridLines="0" view="pageBreakPreview" zoomScale="80" zoomScaleNormal="100" zoomScaleSheetLayoutView="80" workbookViewId="0">
      <selection activeCell="S8" sqref="S8"/>
    </sheetView>
  </sheetViews>
  <sheetFormatPr defaultRowHeight="16.5" x14ac:dyDescent="0.25"/>
  <cols>
    <col min="1" max="1" width="11" customWidth="1"/>
    <col min="2" max="12" width="10.625" customWidth="1"/>
    <col min="13" max="13" width="12" customWidth="1"/>
    <col min="14" max="16" width="10.625" customWidth="1"/>
  </cols>
  <sheetData>
    <row r="1" spans="1:16" s="125" customFormat="1" ht="25.5" customHeight="1" x14ac:dyDescent="0.25">
      <c r="A1" s="292" t="s">
        <v>53</v>
      </c>
      <c r="B1" s="292"/>
      <c r="C1" s="292"/>
      <c r="D1" s="292"/>
      <c r="E1" s="292"/>
      <c r="F1" s="292"/>
      <c r="G1" s="292"/>
      <c r="H1" s="292"/>
      <c r="I1" s="292"/>
      <c r="J1" s="292"/>
      <c r="K1" s="292"/>
      <c r="L1" s="292"/>
      <c r="M1" s="292"/>
      <c r="N1" s="292"/>
      <c r="O1" s="292"/>
      <c r="P1" s="292"/>
    </row>
    <row r="2" spans="1:16" s="125" customFormat="1" ht="10.5" customHeight="1" x14ac:dyDescent="0.25">
      <c r="A2" s="126"/>
      <c r="B2" s="126"/>
      <c r="C2" s="126"/>
      <c r="D2" s="126"/>
      <c r="E2" s="126"/>
      <c r="F2" s="126"/>
      <c r="G2" s="126"/>
      <c r="H2" s="126"/>
      <c r="J2" s="72"/>
    </row>
    <row r="3" spans="1:16" s="125" customFormat="1" ht="15.75" customHeight="1" x14ac:dyDescent="0.25">
      <c r="A3" s="293" t="s">
        <v>387</v>
      </c>
      <c r="B3" s="293"/>
      <c r="C3" s="293"/>
      <c r="D3" s="293"/>
      <c r="E3" s="293"/>
      <c r="F3" s="293"/>
      <c r="G3" s="293"/>
      <c r="H3" s="293"/>
      <c r="I3" s="293"/>
      <c r="J3" s="293"/>
      <c r="K3" s="293"/>
      <c r="L3" s="293"/>
      <c r="M3" s="293"/>
      <c r="N3" s="293"/>
      <c r="O3" s="293"/>
      <c r="P3" s="293"/>
    </row>
    <row r="4" spans="1:16" s="125" customFormat="1" ht="15.75" customHeight="1" x14ac:dyDescent="0.25">
      <c r="J4" s="72"/>
      <c r="P4" s="153" t="s">
        <v>58</v>
      </c>
    </row>
    <row r="5" spans="1:16" s="125" customFormat="1" ht="32.25" customHeight="1" x14ac:dyDescent="0.25">
      <c r="A5" s="294" t="s">
        <v>11</v>
      </c>
      <c r="B5" s="142" t="s">
        <v>42</v>
      </c>
      <c r="C5" s="135"/>
      <c r="D5" s="136"/>
      <c r="E5" s="136"/>
      <c r="F5" s="136"/>
      <c r="G5" s="136"/>
      <c r="H5" s="136"/>
      <c r="I5" s="136"/>
      <c r="J5" s="136"/>
      <c r="K5" s="136"/>
      <c r="L5" s="136"/>
      <c r="M5" s="136"/>
      <c r="N5" s="136"/>
      <c r="O5" s="137"/>
      <c r="P5" s="137"/>
    </row>
    <row r="6" spans="1:16" s="125" customFormat="1" ht="32.25" customHeight="1" x14ac:dyDescent="0.25">
      <c r="A6" s="295"/>
      <c r="B6" s="138"/>
      <c r="C6" s="144" t="s">
        <v>8</v>
      </c>
      <c r="D6" s="136"/>
      <c r="E6" s="136"/>
      <c r="F6" s="136"/>
      <c r="G6" s="136"/>
      <c r="H6" s="136"/>
      <c r="I6" s="136"/>
      <c r="J6" s="136"/>
      <c r="K6" s="136"/>
      <c r="L6" s="136"/>
      <c r="M6" s="136"/>
      <c r="N6" s="284" t="s">
        <v>24</v>
      </c>
      <c r="O6" s="284" t="s">
        <v>25</v>
      </c>
      <c r="P6" s="284" t="s">
        <v>26</v>
      </c>
    </row>
    <row r="7" spans="1:16" s="254" customFormat="1" ht="32.25" customHeight="1" x14ac:dyDescent="0.25">
      <c r="A7" s="295"/>
      <c r="B7" s="248"/>
      <c r="C7" s="249"/>
      <c r="D7" s="250" t="s">
        <v>27</v>
      </c>
      <c r="E7" s="251"/>
      <c r="F7" s="287" t="s">
        <v>28</v>
      </c>
      <c r="G7" s="289" t="s">
        <v>29</v>
      </c>
      <c r="H7" s="290" t="s">
        <v>30</v>
      </c>
      <c r="I7" s="287" t="s">
        <v>31</v>
      </c>
      <c r="J7" s="241" t="s">
        <v>26</v>
      </c>
      <c r="K7" s="252"/>
      <c r="L7" s="252"/>
      <c r="M7" s="253"/>
      <c r="N7" s="285"/>
      <c r="O7" s="285"/>
      <c r="P7" s="285"/>
    </row>
    <row r="8" spans="1:16" s="125" customFormat="1" ht="63" x14ac:dyDescent="0.25">
      <c r="A8" s="295"/>
      <c r="B8" s="152"/>
      <c r="C8" s="140"/>
      <c r="D8" s="145"/>
      <c r="E8" s="151" t="s">
        <v>35</v>
      </c>
      <c r="F8" s="288"/>
      <c r="G8" s="289"/>
      <c r="H8" s="290"/>
      <c r="I8" s="288"/>
      <c r="J8" s="247"/>
      <c r="K8" s="208" t="s">
        <v>32</v>
      </c>
      <c r="L8" s="208" t="s">
        <v>33</v>
      </c>
      <c r="M8" s="239" t="s">
        <v>34</v>
      </c>
      <c r="N8" s="286"/>
      <c r="O8" s="286"/>
      <c r="P8" s="286"/>
    </row>
    <row r="9" spans="1:16" s="125" customFormat="1" ht="22.5" customHeight="1" x14ac:dyDescent="0.25">
      <c r="A9" s="147" t="s">
        <v>12</v>
      </c>
      <c r="B9" s="129">
        <v>458</v>
      </c>
      <c r="C9" s="130">
        <v>385</v>
      </c>
      <c r="D9" s="130">
        <v>205</v>
      </c>
      <c r="E9" s="130">
        <v>192</v>
      </c>
      <c r="F9" s="130">
        <v>2</v>
      </c>
      <c r="G9" s="130">
        <v>33</v>
      </c>
      <c r="H9" s="130">
        <v>12</v>
      </c>
      <c r="I9" s="130">
        <v>68</v>
      </c>
      <c r="J9" s="130">
        <f>SUM(K9:M9)</f>
        <v>65</v>
      </c>
      <c r="K9" s="130">
        <v>47</v>
      </c>
      <c r="L9" s="130">
        <v>3</v>
      </c>
      <c r="M9" s="130">
        <v>15</v>
      </c>
      <c r="N9" s="130">
        <v>23</v>
      </c>
      <c r="O9" s="130">
        <v>25</v>
      </c>
      <c r="P9" s="130">
        <v>25</v>
      </c>
    </row>
    <row r="10" spans="1:16" s="125" customFormat="1" ht="22.5" customHeight="1" x14ac:dyDescent="0.25">
      <c r="A10" s="127" t="s">
        <v>13</v>
      </c>
      <c r="B10" s="129">
        <v>512</v>
      </c>
      <c r="C10" s="130">
        <v>439</v>
      </c>
      <c r="D10" s="130">
        <v>179</v>
      </c>
      <c r="E10" s="130">
        <v>166</v>
      </c>
      <c r="F10" s="130">
        <v>6</v>
      </c>
      <c r="G10" s="130">
        <v>12</v>
      </c>
      <c r="H10" s="130">
        <v>16</v>
      </c>
      <c r="I10" s="130">
        <v>59</v>
      </c>
      <c r="J10" s="130">
        <f>SUM(K10:M10)</f>
        <v>167</v>
      </c>
      <c r="K10" s="130">
        <v>35</v>
      </c>
      <c r="L10" s="130">
        <v>112</v>
      </c>
      <c r="M10" s="130">
        <v>20</v>
      </c>
      <c r="N10" s="130">
        <v>30</v>
      </c>
      <c r="O10" s="130">
        <v>19</v>
      </c>
      <c r="P10" s="130">
        <v>24</v>
      </c>
    </row>
    <row r="11" spans="1:16" s="125" customFormat="1" ht="22.5" customHeight="1" x14ac:dyDescent="0.25">
      <c r="A11" s="127" t="s">
        <v>14</v>
      </c>
      <c r="B11" s="129">
        <v>385</v>
      </c>
      <c r="C11" s="130">
        <v>316</v>
      </c>
      <c r="D11" s="130">
        <v>179</v>
      </c>
      <c r="E11" s="130">
        <v>172</v>
      </c>
      <c r="F11" s="130">
        <v>11</v>
      </c>
      <c r="G11" s="130">
        <v>15</v>
      </c>
      <c r="H11" s="130">
        <v>11</v>
      </c>
      <c r="I11" s="130">
        <v>56</v>
      </c>
      <c r="J11" s="130">
        <f t="shared" ref="J11:J22" si="0">SUM(K11:M11)</f>
        <v>44</v>
      </c>
      <c r="K11" s="130">
        <v>34</v>
      </c>
      <c r="L11" s="130">
        <v>0</v>
      </c>
      <c r="M11" s="130">
        <v>10</v>
      </c>
      <c r="N11" s="130">
        <v>27</v>
      </c>
      <c r="O11" s="130">
        <v>19</v>
      </c>
      <c r="P11" s="130">
        <v>23</v>
      </c>
    </row>
    <row r="12" spans="1:16" s="125" customFormat="1" ht="22.5" customHeight="1" x14ac:dyDescent="0.25">
      <c r="A12" s="127" t="s">
        <v>15</v>
      </c>
      <c r="B12" s="129">
        <v>344</v>
      </c>
      <c r="C12" s="130">
        <v>287</v>
      </c>
      <c r="D12" s="130">
        <v>158</v>
      </c>
      <c r="E12" s="130">
        <v>148</v>
      </c>
      <c r="F12" s="130">
        <v>6</v>
      </c>
      <c r="G12" s="130">
        <v>27</v>
      </c>
      <c r="H12" s="130">
        <v>7</v>
      </c>
      <c r="I12" s="130">
        <v>41</v>
      </c>
      <c r="J12" s="130">
        <f t="shared" si="0"/>
        <v>48</v>
      </c>
      <c r="K12" s="130">
        <v>33</v>
      </c>
      <c r="L12" s="130">
        <v>1</v>
      </c>
      <c r="M12" s="130">
        <v>14</v>
      </c>
      <c r="N12" s="130">
        <v>24</v>
      </c>
      <c r="O12" s="130">
        <v>15</v>
      </c>
      <c r="P12" s="130">
        <v>18</v>
      </c>
    </row>
    <row r="13" spans="1:16" s="125" customFormat="1" ht="22.5" customHeight="1" x14ac:dyDescent="0.25">
      <c r="A13" s="127" t="s">
        <v>16</v>
      </c>
      <c r="B13" s="129">
        <v>376</v>
      </c>
      <c r="C13" s="130">
        <v>290</v>
      </c>
      <c r="D13" s="130">
        <v>146</v>
      </c>
      <c r="E13" s="130">
        <v>139</v>
      </c>
      <c r="F13" s="130">
        <v>1</v>
      </c>
      <c r="G13" s="130">
        <v>17</v>
      </c>
      <c r="H13" s="130">
        <v>13</v>
      </c>
      <c r="I13" s="130">
        <v>59</v>
      </c>
      <c r="J13" s="130">
        <f t="shared" si="0"/>
        <v>54</v>
      </c>
      <c r="K13" s="130">
        <v>44</v>
      </c>
      <c r="L13" s="130">
        <v>0</v>
      </c>
      <c r="M13" s="130">
        <v>10</v>
      </c>
      <c r="N13" s="130">
        <v>30</v>
      </c>
      <c r="O13" s="130">
        <v>29</v>
      </c>
      <c r="P13" s="130">
        <v>27</v>
      </c>
    </row>
    <row r="14" spans="1:16" s="125" customFormat="1" ht="22.5" customHeight="1" x14ac:dyDescent="0.25">
      <c r="A14" s="127" t="s">
        <v>17</v>
      </c>
      <c r="B14" s="129">
        <v>328</v>
      </c>
      <c r="C14" s="130">
        <v>269</v>
      </c>
      <c r="D14" s="130">
        <v>145</v>
      </c>
      <c r="E14" s="130">
        <v>139</v>
      </c>
      <c r="F14" s="130">
        <v>4</v>
      </c>
      <c r="G14" s="130">
        <v>15</v>
      </c>
      <c r="H14" s="130">
        <v>12</v>
      </c>
      <c r="I14" s="130">
        <v>41</v>
      </c>
      <c r="J14" s="130">
        <f t="shared" si="0"/>
        <v>52</v>
      </c>
      <c r="K14" s="130">
        <v>39</v>
      </c>
      <c r="L14" s="130">
        <v>0</v>
      </c>
      <c r="M14" s="130">
        <v>13</v>
      </c>
      <c r="N14" s="130">
        <v>20</v>
      </c>
      <c r="O14" s="130">
        <v>17</v>
      </c>
      <c r="P14" s="130">
        <v>22</v>
      </c>
    </row>
    <row r="15" spans="1:16" s="125" customFormat="1" ht="22.5" customHeight="1" x14ac:dyDescent="0.25">
      <c r="A15" s="127" t="s">
        <v>18</v>
      </c>
      <c r="B15" s="129">
        <v>328</v>
      </c>
      <c r="C15" s="130">
        <v>275</v>
      </c>
      <c r="D15" s="130">
        <v>136</v>
      </c>
      <c r="E15" s="130">
        <v>123</v>
      </c>
      <c r="F15" s="130">
        <v>6</v>
      </c>
      <c r="G15" s="130">
        <v>14</v>
      </c>
      <c r="H15" s="130">
        <v>13</v>
      </c>
      <c r="I15" s="130">
        <v>36</v>
      </c>
      <c r="J15" s="130">
        <f t="shared" si="0"/>
        <v>70</v>
      </c>
      <c r="K15" s="130">
        <v>52</v>
      </c>
      <c r="L15" s="130">
        <v>0</v>
      </c>
      <c r="M15" s="130">
        <v>18</v>
      </c>
      <c r="N15" s="130">
        <v>14</v>
      </c>
      <c r="O15" s="130">
        <v>16</v>
      </c>
      <c r="P15" s="130">
        <v>23</v>
      </c>
    </row>
    <row r="16" spans="1:16" s="125" customFormat="1" ht="22.5" customHeight="1" x14ac:dyDescent="0.25">
      <c r="A16" s="127" t="s">
        <v>19</v>
      </c>
      <c r="B16" s="129">
        <v>272</v>
      </c>
      <c r="C16" s="130">
        <v>205</v>
      </c>
      <c r="D16" s="130">
        <v>94</v>
      </c>
      <c r="E16" s="130">
        <v>83</v>
      </c>
      <c r="F16" s="130">
        <v>6</v>
      </c>
      <c r="G16" s="130">
        <v>14</v>
      </c>
      <c r="H16" s="130">
        <v>11</v>
      </c>
      <c r="I16" s="130">
        <v>22</v>
      </c>
      <c r="J16" s="130">
        <f t="shared" si="0"/>
        <v>58</v>
      </c>
      <c r="K16" s="130">
        <v>42</v>
      </c>
      <c r="L16" s="130">
        <v>1</v>
      </c>
      <c r="M16" s="130">
        <v>15</v>
      </c>
      <c r="N16" s="130">
        <v>23</v>
      </c>
      <c r="O16" s="130">
        <v>31</v>
      </c>
      <c r="P16" s="130">
        <v>13</v>
      </c>
    </row>
    <row r="17" spans="1:16" s="125" customFormat="1" ht="22.5" customHeight="1" x14ac:dyDescent="0.25">
      <c r="A17" s="127" t="s">
        <v>20</v>
      </c>
      <c r="B17" s="129">
        <v>307</v>
      </c>
      <c r="C17" s="130">
        <v>239</v>
      </c>
      <c r="D17" s="130">
        <v>115</v>
      </c>
      <c r="E17" s="130">
        <v>109</v>
      </c>
      <c r="F17" s="130">
        <v>4</v>
      </c>
      <c r="G17" s="130">
        <v>8</v>
      </c>
      <c r="H17" s="130">
        <v>9</v>
      </c>
      <c r="I17" s="130">
        <v>20</v>
      </c>
      <c r="J17" s="130">
        <f t="shared" si="0"/>
        <v>83</v>
      </c>
      <c r="K17" s="130">
        <v>39</v>
      </c>
      <c r="L17" s="130">
        <v>35</v>
      </c>
      <c r="M17" s="130">
        <v>9</v>
      </c>
      <c r="N17" s="130">
        <v>29</v>
      </c>
      <c r="O17" s="130">
        <v>19</v>
      </c>
      <c r="P17" s="130">
        <v>20</v>
      </c>
    </row>
    <row r="18" spans="1:16" s="125" customFormat="1" ht="22.5" customHeight="1" x14ac:dyDescent="0.25">
      <c r="A18" s="127" t="s">
        <v>21</v>
      </c>
      <c r="B18" s="129">
        <v>327</v>
      </c>
      <c r="C18" s="130">
        <v>245</v>
      </c>
      <c r="D18" s="130">
        <v>132</v>
      </c>
      <c r="E18" s="130">
        <v>120</v>
      </c>
      <c r="F18" s="130">
        <v>3</v>
      </c>
      <c r="G18" s="130">
        <v>23</v>
      </c>
      <c r="H18" s="130">
        <v>9</v>
      </c>
      <c r="I18" s="130">
        <v>24</v>
      </c>
      <c r="J18" s="130">
        <f t="shared" si="0"/>
        <v>54</v>
      </c>
      <c r="K18" s="130">
        <v>43</v>
      </c>
      <c r="L18" s="130">
        <v>3</v>
      </c>
      <c r="M18" s="130">
        <v>8</v>
      </c>
      <c r="N18" s="130">
        <v>35</v>
      </c>
      <c r="O18" s="130">
        <v>27</v>
      </c>
      <c r="P18" s="130">
        <v>20</v>
      </c>
    </row>
    <row r="19" spans="1:16" s="125" customFormat="1" ht="22.5" customHeight="1" x14ac:dyDescent="0.25">
      <c r="A19" s="127" t="s">
        <v>22</v>
      </c>
      <c r="B19" s="129">
        <v>295</v>
      </c>
      <c r="C19" s="130">
        <v>228</v>
      </c>
      <c r="D19" s="130">
        <v>123</v>
      </c>
      <c r="E19" s="130">
        <v>109</v>
      </c>
      <c r="F19" s="130">
        <v>3</v>
      </c>
      <c r="G19" s="130">
        <v>11</v>
      </c>
      <c r="H19" s="130">
        <v>10</v>
      </c>
      <c r="I19" s="130">
        <v>28</v>
      </c>
      <c r="J19" s="130">
        <f t="shared" si="0"/>
        <v>53</v>
      </c>
      <c r="K19" s="130">
        <v>41</v>
      </c>
      <c r="L19" s="130">
        <v>0</v>
      </c>
      <c r="M19" s="130">
        <v>12</v>
      </c>
      <c r="N19" s="130">
        <v>37</v>
      </c>
      <c r="O19" s="130">
        <v>12</v>
      </c>
      <c r="P19" s="130">
        <v>18</v>
      </c>
    </row>
    <row r="20" spans="1:16" s="143" customFormat="1" ht="22.5" customHeight="1" x14ac:dyDescent="0.25">
      <c r="A20" s="127" t="s">
        <v>23</v>
      </c>
      <c r="B20" s="129">
        <v>282</v>
      </c>
      <c r="C20" s="130">
        <v>190</v>
      </c>
      <c r="D20" s="130">
        <v>97</v>
      </c>
      <c r="E20" s="130">
        <v>90</v>
      </c>
      <c r="F20" s="130">
        <v>3</v>
      </c>
      <c r="G20" s="130">
        <v>8</v>
      </c>
      <c r="H20" s="130">
        <v>5</v>
      </c>
      <c r="I20" s="130">
        <v>23</v>
      </c>
      <c r="J20" s="130">
        <f t="shared" si="0"/>
        <v>54</v>
      </c>
      <c r="K20" s="130">
        <v>38</v>
      </c>
      <c r="L20" s="130">
        <v>0</v>
      </c>
      <c r="M20" s="130">
        <v>16</v>
      </c>
      <c r="N20" s="130">
        <v>52</v>
      </c>
      <c r="O20" s="130">
        <v>24</v>
      </c>
      <c r="P20" s="130">
        <v>16</v>
      </c>
    </row>
    <row r="21" spans="1:16" s="143" customFormat="1" ht="22.5" customHeight="1" x14ac:dyDescent="0.25">
      <c r="A21" s="127" t="s">
        <v>85</v>
      </c>
      <c r="B21" s="129">
        <v>271</v>
      </c>
      <c r="C21" s="130">
        <v>184</v>
      </c>
      <c r="D21" s="130">
        <v>96</v>
      </c>
      <c r="E21" s="130">
        <v>80</v>
      </c>
      <c r="F21" s="130">
        <v>5</v>
      </c>
      <c r="G21" s="130">
        <v>9</v>
      </c>
      <c r="H21" s="130">
        <v>10</v>
      </c>
      <c r="I21" s="130">
        <v>21</v>
      </c>
      <c r="J21" s="130">
        <f t="shared" si="0"/>
        <v>43</v>
      </c>
      <c r="K21" s="130">
        <v>37</v>
      </c>
      <c r="L21" s="130">
        <v>0</v>
      </c>
      <c r="M21" s="130">
        <v>6</v>
      </c>
      <c r="N21" s="130">
        <v>52</v>
      </c>
      <c r="O21" s="130">
        <v>26</v>
      </c>
      <c r="P21" s="130">
        <v>9</v>
      </c>
    </row>
    <row r="22" spans="1:16" s="143" customFormat="1" ht="22.5" customHeight="1" x14ac:dyDescent="0.25">
      <c r="A22" s="127" t="s">
        <v>299</v>
      </c>
      <c r="B22" s="129">
        <v>259</v>
      </c>
      <c r="C22" s="130">
        <v>185</v>
      </c>
      <c r="D22" s="130">
        <v>105</v>
      </c>
      <c r="E22" s="130">
        <v>91</v>
      </c>
      <c r="F22" s="130">
        <v>6</v>
      </c>
      <c r="G22" s="130">
        <v>5</v>
      </c>
      <c r="H22" s="130">
        <v>10</v>
      </c>
      <c r="I22" s="130">
        <v>22</v>
      </c>
      <c r="J22" s="130">
        <f t="shared" si="0"/>
        <v>37</v>
      </c>
      <c r="K22" s="130">
        <v>29</v>
      </c>
      <c r="L22" s="130">
        <v>1</v>
      </c>
      <c r="M22" s="130">
        <v>7</v>
      </c>
      <c r="N22" s="130">
        <v>37</v>
      </c>
      <c r="O22" s="130">
        <v>23</v>
      </c>
      <c r="P22" s="130">
        <v>14</v>
      </c>
    </row>
    <row r="23" spans="1:16" s="143" customFormat="1" ht="22.5" customHeight="1" x14ac:dyDescent="0.25">
      <c r="A23" s="128" t="s">
        <v>386</v>
      </c>
      <c r="B23" s="131">
        <v>247</v>
      </c>
      <c r="C23" s="132">
        <v>169</v>
      </c>
      <c r="D23" s="132">
        <v>82</v>
      </c>
      <c r="E23" s="132">
        <v>77</v>
      </c>
      <c r="F23" s="132">
        <v>3</v>
      </c>
      <c r="G23" s="132">
        <v>17</v>
      </c>
      <c r="H23" s="132">
        <v>10</v>
      </c>
      <c r="I23" s="132">
        <v>21</v>
      </c>
      <c r="J23" s="132">
        <v>36</v>
      </c>
      <c r="K23" s="132">
        <v>32</v>
      </c>
      <c r="L23" s="132">
        <v>2</v>
      </c>
      <c r="M23" s="132">
        <v>2</v>
      </c>
      <c r="N23" s="132">
        <v>49</v>
      </c>
      <c r="O23" s="132">
        <v>14</v>
      </c>
      <c r="P23" s="132">
        <v>15</v>
      </c>
    </row>
  </sheetData>
  <mergeCells count="10">
    <mergeCell ref="A1:P1"/>
    <mergeCell ref="A3:P3"/>
    <mergeCell ref="H7:H8"/>
    <mergeCell ref="I7:I8"/>
    <mergeCell ref="A5:A8"/>
    <mergeCell ref="N6:N8"/>
    <mergeCell ref="O6:O8"/>
    <mergeCell ref="P6:P8"/>
    <mergeCell ref="F7:F8"/>
    <mergeCell ref="G7:G8"/>
  </mergeCells>
  <phoneticPr fontId="2" type="noConversion"/>
  <pageMargins left="0.7" right="0.7" top="0.75" bottom="0.75" header="0.3" footer="0.3"/>
  <pageSetup paperSize="9" scale="76" orientation="landscape" r:id="rId1"/>
  <ignoredErrors>
    <ignoredError sqref="J9:J22" formulaRange="1"/>
  </ignoredError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7E0FA8-23A6-429C-AA54-567DBBD99607}">
  <sheetPr>
    <pageSetUpPr fitToPage="1"/>
  </sheetPr>
  <dimension ref="A1:P23"/>
  <sheetViews>
    <sheetView showGridLines="0" view="pageBreakPreview" zoomScale="80" zoomScaleNormal="100" zoomScaleSheetLayoutView="80" workbookViewId="0">
      <selection activeCell="R8" sqref="R8"/>
    </sheetView>
  </sheetViews>
  <sheetFormatPr defaultRowHeight="16.5" x14ac:dyDescent="0.25"/>
  <cols>
    <col min="1" max="1" width="11" customWidth="1"/>
    <col min="2" max="12" width="10.625" customWidth="1"/>
    <col min="13" max="13" width="12" customWidth="1"/>
    <col min="14" max="16" width="10.625" customWidth="1"/>
  </cols>
  <sheetData>
    <row r="1" spans="1:16" s="125" customFormat="1" ht="25.5" customHeight="1" x14ac:dyDescent="0.25">
      <c r="A1" s="292" t="s">
        <v>54</v>
      </c>
      <c r="B1" s="292"/>
      <c r="C1" s="292"/>
      <c r="D1" s="292"/>
      <c r="E1" s="292"/>
      <c r="F1" s="292"/>
      <c r="G1" s="292"/>
      <c r="H1" s="292"/>
      <c r="I1" s="292"/>
      <c r="J1" s="292"/>
      <c r="K1" s="292"/>
      <c r="L1" s="292"/>
      <c r="M1" s="292"/>
      <c r="N1" s="292"/>
      <c r="O1" s="292"/>
      <c r="P1" s="292"/>
    </row>
    <row r="2" spans="1:16" s="125" customFormat="1" ht="10.5" customHeight="1" x14ac:dyDescent="0.25">
      <c r="A2" s="126"/>
      <c r="B2" s="126"/>
      <c r="C2" s="126"/>
      <c r="D2" s="126"/>
      <c r="E2" s="126"/>
      <c r="F2" s="126"/>
      <c r="G2" s="126"/>
      <c r="H2" s="126"/>
      <c r="J2" s="72"/>
    </row>
    <row r="3" spans="1:16" s="125" customFormat="1" ht="15.75" customHeight="1" x14ac:dyDescent="0.25">
      <c r="A3" s="293" t="s">
        <v>387</v>
      </c>
      <c r="B3" s="293"/>
      <c r="C3" s="293"/>
      <c r="D3" s="293"/>
      <c r="E3" s="293"/>
      <c r="F3" s="293"/>
      <c r="G3" s="293"/>
      <c r="H3" s="293"/>
      <c r="I3" s="293"/>
      <c r="J3" s="293"/>
      <c r="K3" s="293"/>
      <c r="L3" s="293"/>
      <c r="M3" s="293"/>
      <c r="N3" s="293"/>
      <c r="O3" s="293"/>
      <c r="P3" s="293"/>
    </row>
    <row r="4" spans="1:16" s="125" customFormat="1" ht="15.75" customHeight="1" x14ac:dyDescent="0.25">
      <c r="J4" s="72"/>
      <c r="P4" s="148" t="s">
        <v>52</v>
      </c>
    </row>
    <row r="5" spans="1:16" s="125" customFormat="1" ht="32.25" customHeight="1" x14ac:dyDescent="0.25">
      <c r="A5" s="294" t="s">
        <v>11</v>
      </c>
      <c r="B5" s="142" t="s">
        <v>42</v>
      </c>
      <c r="C5" s="135"/>
      <c r="D5" s="136"/>
      <c r="E5" s="136"/>
      <c r="F5" s="136"/>
      <c r="G5" s="136"/>
      <c r="H5" s="136"/>
      <c r="I5" s="136"/>
      <c r="J5" s="136"/>
      <c r="K5" s="136"/>
      <c r="L5" s="136"/>
      <c r="M5" s="136"/>
      <c r="N5" s="136"/>
      <c r="O5" s="137"/>
      <c r="P5" s="137"/>
    </row>
    <row r="6" spans="1:16" s="125" customFormat="1" ht="32.25" customHeight="1" x14ac:dyDescent="0.25">
      <c r="A6" s="295"/>
      <c r="B6" s="138"/>
      <c r="C6" s="144" t="s">
        <v>8</v>
      </c>
      <c r="D6" s="136"/>
      <c r="E6" s="136"/>
      <c r="F6" s="136"/>
      <c r="G6" s="136"/>
      <c r="H6" s="136"/>
      <c r="I6" s="136"/>
      <c r="J6" s="136"/>
      <c r="K6" s="136"/>
      <c r="L6" s="136"/>
      <c r="M6" s="136"/>
      <c r="N6" s="284" t="s">
        <v>24</v>
      </c>
      <c r="O6" s="284" t="s">
        <v>25</v>
      </c>
      <c r="P6" s="284" t="s">
        <v>26</v>
      </c>
    </row>
    <row r="7" spans="1:16" s="254" customFormat="1" ht="32.25" customHeight="1" x14ac:dyDescent="0.25">
      <c r="A7" s="295"/>
      <c r="B7" s="248"/>
      <c r="C7" s="249"/>
      <c r="D7" s="250" t="s">
        <v>27</v>
      </c>
      <c r="E7" s="251"/>
      <c r="F7" s="287" t="s">
        <v>28</v>
      </c>
      <c r="G7" s="289" t="s">
        <v>29</v>
      </c>
      <c r="H7" s="290" t="s">
        <v>30</v>
      </c>
      <c r="I7" s="287" t="s">
        <v>31</v>
      </c>
      <c r="J7" s="241" t="s">
        <v>26</v>
      </c>
      <c r="K7" s="252"/>
      <c r="L7" s="252"/>
      <c r="M7" s="253"/>
      <c r="N7" s="285"/>
      <c r="O7" s="285"/>
      <c r="P7" s="285"/>
    </row>
    <row r="8" spans="1:16" s="125" customFormat="1" ht="63" x14ac:dyDescent="0.25">
      <c r="A8" s="295"/>
      <c r="B8" s="152"/>
      <c r="C8" s="140"/>
      <c r="D8" s="145"/>
      <c r="E8" s="146" t="s">
        <v>35</v>
      </c>
      <c r="F8" s="288"/>
      <c r="G8" s="289"/>
      <c r="H8" s="290"/>
      <c r="I8" s="288"/>
      <c r="J8" s="247"/>
      <c r="K8" s="208" t="s">
        <v>32</v>
      </c>
      <c r="L8" s="208" t="s">
        <v>33</v>
      </c>
      <c r="M8" s="239" t="s">
        <v>34</v>
      </c>
      <c r="N8" s="286"/>
      <c r="O8" s="286"/>
      <c r="P8" s="286"/>
    </row>
    <row r="9" spans="1:16" s="125" customFormat="1" ht="22.5" customHeight="1" x14ac:dyDescent="0.25">
      <c r="A9" s="147" t="s">
        <v>12</v>
      </c>
      <c r="B9" s="129">
        <v>230</v>
      </c>
      <c r="C9" s="130">
        <v>192</v>
      </c>
      <c r="D9" s="130">
        <v>61</v>
      </c>
      <c r="E9" s="130">
        <v>57</v>
      </c>
      <c r="F9" s="130">
        <v>2</v>
      </c>
      <c r="G9" s="130">
        <v>25</v>
      </c>
      <c r="H9" s="130">
        <v>10</v>
      </c>
      <c r="I9" s="130">
        <v>40</v>
      </c>
      <c r="J9" s="130">
        <f>SUM(K9:M9)</f>
        <v>54</v>
      </c>
      <c r="K9" s="130">
        <v>43</v>
      </c>
      <c r="L9" s="130">
        <v>1</v>
      </c>
      <c r="M9" s="130">
        <v>10</v>
      </c>
      <c r="N9" s="130">
        <v>3</v>
      </c>
      <c r="O9" s="130">
        <v>20</v>
      </c>
      <c r="P9" s="130">
        <v>15</v>
      </c>
    </row>
    <row r="10" spans="1:16" s="125" customFormat="1" ht="22.5" customHeight="1" x14ac:dyDescent="0.25">
      <c r="A10" s="127" t="s">
        <v>13</v>
      </c>
      <c r="B10" s="129">
        <v>251</v>
      </c>
      <c r="C10" s="130">
        <v>228</v>
      </c>
      <c r="D10" s="130">
        <v>58</v>
      </c>
      <c r="E10" s="130">
        <v>54</v>
      </c>
      <c r="F10" s="130">
        <v>0</v>
      </c>
      <c r="G10" s="130">
        <v>9</v>
      </c>
      <c r="H10" s="130">
        <v>12</v>
      </c>
      <c r="I10" s="130">
        <v>24</v>
      </c>
      <c r="J10" s="130">
        <f>SUM(K10:M10)</f>
        <v>125</v>
      </c>
      <c r="K10" s="130">
        <v>33</v>
      </c>
      <c r="L10" s="130">
        <v>78</v>
      </c>
      <c r="M10" s="130">
        <v>14</v>
      </c>
      <c r="N10" s="130">
        <v>0</v>
      </c>
      <c r="O10" s="130">
        <v>10</v>
      </c>
      <c r="P10" s="130">
        <v>13</v>
      </c>
    </row>
    <row r="11" spans="1:16" s="125" customFormat="1" ht="22.5" customHeight="1" x14ac:dyDescent="0.25">
      <c r="A11" s="127" t="s">
        <v>14</v>
      </c>
      <c r="B11" s="129">
        <v>168</v>
      </c>
      <c r="C11" s="130">
        <v>138</v>
      </c>
      <c r="D11" s="130">
        <v>44</v>
      </c>
      <c r="E11" s="130">
        <v>41</v>
      </c>
      <c r="F11" s="130">
        <v>5</v>
      </c>
      <c r="G11" s="130">
        <v>9</v>
      </c>
      <c r="H11" s="130">
        <v>7</v>
      </c>
      <c r="I11" s="130">
        <v>34</v>
      </c>
      <c r="J11" s="130">
        <f t="shared" ref="J11:J22" si="0">SUM(K11:M11)</f>
        <v>39</v>
      </c>
      <c r="K11" s="130">
        <v>32</v>
      </c>
      <c r="L11" s="130">
        <v>0</v>
      </c>
      <c r="M11" s="130">
        <v>7</v>
      </c>
      <c r="N11" s="130">
        <v>0</v>
      </c>
      <c r="O11" s="130">
        <v>16</v>
      </c>
      <c r="P11" s="130">
        <v>14</v>
      </c>
    </row>
    <row r="12" spans="1:16" s="125" customFormat="1" ht="22.5" customHeight="1" x14ac:dyDescent="0.25">
      <c r="A12" s="127" t="s">
        <v>15</v>
      </c>
      <c r="B12" s="129">
        <v>139</v>
      </c>
      <c r="C12" s="130">
        <v>118</v>
      </c>
      <c r="D12" s="130">
        <v>35</v>
      </c>
      <c r="E12" s="130">
        <v>31</v>
      </c>
      <c r="F12" s="130">
        <v>4</v>
      </c>
      <c r="G12" s="130">
        <v>13</v>
      </c>
      <c r="H12" s="130">
        <v>6</v>
      </c>
      <c r="I12" s="130">
        <v>16</v>
      </c>
      <c r="J12" s="130">
        <f t="shared" si="0"/>
        <v>44</v>
      </c>
      <c r="K12" s="130">
        <v>33</v>
      </c>
      <c r="L12" s="130">
        <v>1</v>
      </c>
      <c r="M12" s="130">
        <v>10</v>
      </c>
      <c r="N12" s="130">
        <v>0</v>
      </c>
      <c r="O12" s="130">
        <v>8</v>
      </c>
      <c r="P12" s="130">
        <v>13</v>
      </c>
    </row>
    <row r="13" spans="1:16" s="125" customFormat="1" ht="22.5" customHeight="1" x14ac:dyDescent="0.25">
      <c r="A13" s="127" t="s">
        <v>16</v>
      </c>
      <c r="B13" s="129">
        <v>164</v>
      </c>
      <c r="C13" s="130">
        <v>126</v>
      </c>
      <c r="D13" s="130">
        <v>26</v>
      </c>
      <c r="E13" s="130">
        <v>24</v>
      </c>
      <c r="F13" s="130">
        <v>0</v>
      </c>
      <c r="G13" s="130">
        <v>11</v>
      </c>
      <c r="H13" s="130">
        <v>8</v>
      </c>
      <c r="I13" s="130">
        <v>30</v>
      </c>
      <c r="J13" s="130">
        <f t="shared" si="0"/>
        <v>51</v>
      </c>
      <c r="K13" s="130">
        <v>44</v>
      </c>
      <c r="L13" s="130">
        <v>0</v>
      </c>
      <c r="M13" s="130">
        <v>7</v>
      </c>
      <c r="N13" s="130">
        <v>1</v>
      </c>
      <c r="O13" s="130">
        <v>21</v>
      </c>
      <c r="P13" s="130">
        <v>16</v>
      </c>
    </row>
    <row r="14" spans="1:16" s="125" customFormat="1" ht="22.5" customHeight="1" x14ac:dyDescent="0.25">
      <c r="A14" s="127" t="s">
        <v>17</v>
      </c>
      <c r="B14" s="129">
        <v>144</v>
      </c>
      <c r="C14" s="130">
        <v>118</v>
      </c>
      <c r="D14" s="130">
        <v>34</v>
      </c>
      <c r="E14" s="130">
        <v>34</v>
      </c>
      <c r="F14" s="130">
        <v>1</v>
      </c>
      <c r="G14" s="130">
        <v>9</v>
      </c>
      <c r="H14" s="130">
        <v>8</v>
      </c>
      <c r="I14" s="130">
        <v>19</v>
      </c>
      <c r="J14" s="130">
        <f t="shared" si="0"/>
        <v>47</v>
      </c>
      <c r="K14" s="130">
        <v>39</v>
      </c>
      <c r="L14" s="130">
        <v>0</v>
      </c>
      <c r="M14" s="130">
        <v>8</v>
      </c>
      <c r="N14" s="130">
        <v>0</v>
      </c>
      <c r="O14" s="130">
        <v>14</v>
      </c>
      <c r="P14" s="130">
        <v>12</v>
      </c>
    </row>
    <row r="15" spans="1:16" s="125" customFormat="1" ht="22.5" customHeight="1" x14ac:dyDescent="0.25">
      <c r="A15" s="127" t="s">
        <v>18</v>
      </c>
      <c r="B15" s="129">
        <v>165</v>
      </c>
      <c r="C15" s="130">
        <v>144</v>
      </c>
      <c r="D15" s="130">
        <v>39</v>
      </c>
      <c r="E15" s="130">
        <v>34</v>
      </c>
      <c r="F15" s="130">
        <v>1</v>
      </c>
      <c r="G15" s="130">
        <v>11</v>
      </c>
      <c r="H15" s="130">
        <v>6</v>
      </c>
      <c r="I15" s="130">
        <v>21</v>
      </c>
      <c r="J15" s="130">
        <f t="shared" si="0"/>
        <v>66</v>
      </c>
      <c r="K15" s="130">
        <v>50</v>
      </c>
      <c r="L15" s="130">
        <v>0</v>
      </c>
      <c r="M15" s="130">
        <v>16</v>
      </c>
      <c r="N15" s="130">
        <v>0</v>
      </c>
      <c r="O15" s="130">
        <v>9</v>
      </c>
      <c r="P15" s="130">
        <v>12</v>
      </c>
    </row>
    <row r="16" spans="1:16" s="125" customFormat="1" ht="22.5" customHeight="1" x14ac:dyDescent="0.25">
      <c r="A16" s="127" t="s">
        <v>19</v>
      </c>
      <c r="B16" s="129">
        <v>135</v>
      </c>
      <c r="C16" s="130">
        <v>101</v>
      </c>
      <c r="D16" s="130">
        <v>21</v>
      </c>
      <c r="E16" s="130">
        <v>21</v>
      </c>
      <c r="F16" s="130">
        <v>3</v>
      </c>
      <c r="G16" s="130">
        <v>10</v>
      </c>
      <c r="H16" s="130">
        <v>6</v>
      </c>
      <c r="I16" s="130">
        <v>12</v>
      </c>
      <c r="J16" s="130">
        <f t="shared" si="0"/>
        <v>49</v>
      </c>
      <c r="K16" s="130">
        <v>40</v>
      </c>
      <c r="L16" s="130">
        <v>1</v>
      </c>
      <c r="M16" s="130">
        <v>8</v>
      </c>
      <c r="N16" s="130">
        <v>1</v>
      </c>
      <c r="O16" s="130">
        <v>24</v>
      </c>
      <c r="P16" s="130">
        <v>9</v>
      </c>
    </row>
    <row r="17" spans="1:16" s="125" customFormat="1" ht="22.5" customHeight="1" x14ac:dyDescent="0.25">
      <c r="A17" s="127" t="s">
        <v>20</v>
      </c>
      <c r="B17" s="129">
        <v>150</v>
      </c>
      <c r="C17" s="130">
        <v>123</v>
      </c>
      <c r="D17" s="130">
        <v>28</v>
      </c>
      <c r="E17" s="130">
        <v>27</v>
      </c>
      <c r="F17" s="130">
        <v>2</v>
      </c>
      <c r="G17" s="130">
        <v>6</v>
      </c>
      <c r="H17" s="130">
        <v>7</v>
      </c>
      <c r="I17" s="130">
        <v>13</v>
      </c>
      <c r="J17" s="130">
        <f t="shared" si="0"/>
        <v>67</v>
      </c>
      <c r="K17" s="130">
        <v>37</v>
      </c>
      <c r="L17" s="130">
        <v>26</v>
      </c>
      <c r="M17" s="130">
        <v>4</v>
      </c>
      <c r="N17" s="130">
        <v>0</v>
      </c>
      <c r="O17" s="130">
        <v>17</v>
      </c>
      <c r="P17" s="130">
        <v>10</v>
      </c>
    </row>
    <row r="18" spans="1:16" s="125" customFormat="1" ht="22.5" customHeight="1" x14ac:dyDescent="0.25">
      <c r="A18" s="127" t="s">
        <v>21</v>
      </c>
      <c r="B18" s="129">
        <v>147</v>
      </c>
      <c r="C18" s="130">
        <v>120</v>
      </c>
      <c r="D18" s="130">
        <v>34</v>
      </c>
      <c r="E18" s="130">
        <v>29</v>
      </c>
      <c r="F18" s="130">
        <v>1</v>
      </c>
      <c r="G18" s="130">
        <v>18</v>
      </c>
      <c r="H18" s="130">
        <v>6</v>
      </c>
      <c r="I18" s="130">
        <v>10</v>
      </c>
      <c r="J18" s="130">
        <f t="shared" si="0"/>
        <v>51</v>
      </c>
      <c r="K18" s="130">
        <v>42</v>
      </c>
      <c r="L18" s="130">
        <v>3</v>
      </c>
      <c r="M18" s="130">
        <v>6</v>
      </c>
      <c r="N18" s="130">
        <v>1</v>
      </c>
      <c r="O18" s="130">
        <v>16</v>
      </c>
      <c r="P18" s="130">
        <v>10</v>
      </c>
    </row>
    <row r="19" spans="1:16" s="125" customFormat="1" ht="22.5" customHeight="1" x14ac:dyDescent="0.25">
      <c r="A19" s="127" t="s">
        <v>22</v>
      </c>
      <c r="B19" s="129">
        <v>131</v>
      </c>
      <c r="C19" s="130">
        <v>107</v>
      </c>
      <c r="D19" s="130">
        <v>23</v>
      </c>
      <c r="E19" s="130">
        <v>20</v>
      </c>
      <c r="F19" s="130">
        <v>2</v>
      </c>
      <c r="G19" s="130">
        <v>6</v>
      </c>
      <c r="H19" s="130">
        <v>6</v>
      </c>
      <c r="I19" s="130">
        <v>18</v>
      </c>
      <c r="J19" s="130">
        <f t="shared" si="0"/>
        <v>52</v>
      </c>
      <c r="K19" s="130">
        <v>40</v>
      </c>
      <c r="L19" s="130">
        <v>0</v>
      </c>
      <c r="M19" s="130">
        <v>12</v>
      </c>
      <c r="N19" s="130">
        <v>1</v>
      </c>
      <c r="O19" s="130">
        <v>10</v>
      </c>
      <c r="P19" s="130">
        <v>13</v>
      </c>
    </row>
    <row r="20" spans="1:16" s="143" customFormat="1" ht="22.5" customHeight="1" x14ac:dyDescent="0.25">
      <c r="A20" s="127" t="s">
        <v>23</v>
      </c>
      <c r="B20" s="129">
        <v>131</v>
      </c>
      <c r="C20" s="130">
        <v>100</v>
      </c>
      <c r="D20" s="130">
        <v>31</v>
      </c>
      <c r="E20" s="130">
        <v>30</v>
      </c>
      <c r="F20" s="130">
        <v>1</v>
      </c>
      <c r="G20" s="130">
        <v>5</v>
      </c>
      <c r="H20" s="130">
        <v>3</v>
      </c>
      <c r="I20" s="130">
        <v>11</v>
      </c>
      <c r="J20" s="130">
        <f t="shared" si="0"/>
        <v>49</v>
      </c>
      <c r="K20" s="130">
        <v>36</v>
      </c>
      <c r="L20" s="130">
        <v>0</v>
      </c>
      <c r="M20" s="130">
        <v>13</v>
      </c>
      <c r="N20" s="130">
        <v>0</v>
      </c>
      <c r="O20" s="130">
        <v>19</v>
      </c>
      <c r="P20" s="130">
        <v>12</v>
      </c>
    </row>
    <row r="21" spans="1:16" s="143" customFormat="1" ht="22.5" customHeight="1" x14ac:dyDescent="0.25">
      <c r="A21" s="127" t="s">
        <v>85</v>
      </c>
      <c r="B21" s="129">
        <v>126</v>
      </c>
      <c r="C21" s="130">
        <v>95</v>
      </c>
      <c r="D21" s="130">
        <v>27</v>
      </c>
      <c r="E21" s="130">
        <v>26</v>
      </c>
      <c r="F21" s="130">
        <v>0</v>
      </c>
      <c r="G21" s="130">
        <v>6</v>
      </c>
      <c r="H21" s="130">
        <v>9</v>
      </c>
      <c r="I21" s="130">
        <v>15</v>
      </c>
      <c r="J21" s="130">
        <f t="shared" si="0"/>
        <v>38</v>
      </c>
      <c r="K21" s="130">
        <v>33</v>
      </c>
      <c r="L21" s="130">
        <v>0</v>
      </c>
      <c r="M21" s="130">
        <v>5</v>
      </c>
      <c r="N21" s="130">
        <v>4</v>
      </c>
      <c r="O21" s="130">
        <v>21</v>
      </c>
      <c r="P21" s="130">
        <v>6</v>
      </c>
    </row>
    <row r="22" spans="1:16" s="143" customFormat="1" ht="22.5" customHeight="1" x14ac:dyDescent="0.25">
      <c r="A22" s="127" t="s">
        <v>299</v>
      </c>
      <c r="B22" s="129">
        <v>117</v>
      </c>
      <c r="C22" s="130">
        <v>90</v>
      </c>
      <c r="D22" s="130">
        <v>26</v>
      </c>
      <c r="E22" s="130">
        <v>20</v>
      </c>
      <c r="F22" s="130">
        <v>2</v>
      </c>
      <c r="G22" s="130">
        <v>4</v>
      </c>
      <c r="H22" s="130">
        <v>10</v>
      </c>
      <c r="I22" s="130">
        <v>12</v>
      </c>
      <c r="J22" s="130">
        <f t="shared" si="0"/>
        <v>36</v>
      </c>
      <c r="K22" s="130">
        <v>29</v>
      </c>
      <c r="L22" s="130">
        <v>1</v>
      </c>
      <c r="M22" s="130">
        <v>6</v>
      </c>
      <c r="N22" s="130">
        <v>2</v>
      </c>
      <c r="O22" s="130">
        <v>18</v>
      </c>
      <c r="P22" s="130">
        <v>7</v>
      </c>
    </row>
    <row r="23" spans="1:16" s="143" customFormat="1" ht="22.5" customHeight="1" x14ac:dyDescent="0.25">
      <c r="A23" s="128" t="s">
        <v>386</v>
      </c>
      <c r="B23" s="131">
        <v>108</v>
      </c>
      <c r="C23" s="132">
        <v>81</v>
      </c>
      <c r="D23" s="132">
        <v>13</v>
      </c>
      <c r="E23" s="132">
        <v>12</v>
      </c>
      <c r="F23" s="132">
        <v>2</v>
      </c>
      <c r="G23" s="132">
        <v>14</v>
      </c>
      <c r="H23" s="132">
        <v>6</v>
      </c>
      <c r="I23" s="132">
        <v>12</v>
      </c>
      <c r="J23" s="132">
        <v>34</v>
      </c>
      <c r="K23" s="132">
        <v>32</v>
      </c>
      <c r="L23" s="132">
        <v>1</v>
      </c>
      <c r="M23" s="132">
        <v>1</v>
      </c>
      <c r="N23" s="132">
        <v>5</v>
      </c>
      <c r="O23" s="132">
        <v>13</v>
      </c>
      <c r="P23" s="132">
        <v>9</v>
      </c>
    </row>
  </sheetData>
  <mergeCells count="10">
    <mergeCell ref="A1:P1"/>
    <mergeCell ref="A3:P3"/>
    <mergeCell ref="H7:H8"/>
    <mergeCell ref="I7:I8"/>
    <mergeCell ref="A5:A8"/>
    <mergeCell ref="N6:N8"/>
    <mergeCell ref="O6:O8"/>
    <mergeCell ref="P6:P8"/>
    <mergeCell ref="F7:F8"/>
    <mergeCell ref="G7:G8"/>
  </mergeCells>
  <phoneticPr fontId="2" type="noConversion"/>
  <pageMargins left="0.7" right="0.7" top="0.75" bottom="0.75" header="0.3" footer="0.3"/>
  <pageSetup paperSize="9" scale="76" orientation="landscape" r:id="rId1"/>
  <ignoredErrors>
    <ignoredError sqref="J9:J22" formulaRange="1"/>
  </ignoredError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C0B363-5D77-46E5-BA4F-C701B1543867}">
  <sheetPr>
    <pageSetUpPr fitToPage="1"/>
  </sheetPr>
  <dimension ref="A1:P23"/>
  <sheetViews>
    <sheetView showGridLines="0" view="pageBreakPreview" zoomScale="80" zoomScaleNormal="100" zoomScaleSheetLayoutView="80" workbookViewId="0">
      <selection activeCell="S8" sqref="S8"/>
    </sheetView>
  </sheetViews>
  <sheetFormatPr defaultRowHeight="16.5" x14ac:dyDescent="0.25"/>
  <cols>
    <col min="1" max="1" width="11" customWidth="1"/>
    <col min="2" max="12" width="10.625" customWidth="1"/>
    <col min="13" max="13" width="12" customWidth="1"/>
    <col min="14" max="16" width="10.625" customWidth="1"/>
  </cols>
  <sheetData>
    <row r="1" spans="1:16" s="125" customFormat="1" ht="25.5" customHeight="1" x14ac:dyDescent="0.25">
      <c r="A1" s="292" t="s">
        <v>55</v>
      </c>
      <c r="B1" s="292"/>
      <c r="C1" s="292"/>
      <c r="D1" s="292"/>
      <c r="E1" s="292"/>
      <c r="F1" s="292"/>
      <c r="G1" s="292"/>
      <c r="H1" s="292"/>
      <c r="I1" s="292"/>
      <c r="J1" s="292"/>
      <c r="K1" s="292"/>
      <c r="L1" s="292"/>
      <c r="M1" s="292"/>
      <c r="N1" s="292"/>
      <c r="O1" s="292"/>
      <c r="P1" s="292"/>
    </row>
    <row r="2" spans="1:16" s="125" customFormat="1" ht="10.5" customHeight="1" x14ac:dyDescent="0.25">
      <c r="A2" s="126"/>
      <c r="B2" s="126"/>
      <c r="C2" s="126"/>
      <c r="D2" s="126"/>
      <c r="E2" s="126"/>
      <c r="F2" s="126"/>
      <c r="G2" s="126"/>
      <c r="H2" s="126"/>
      <c r="J2" s="72"/>
    </row>
    <row r="3" spans="1:16" s="125" customFormat="1" ht="15.75" customHeight="1" x14ac:dyDescent="0.25">
      <c r="A3" s="293" t="s">
        <v>387</v>
      </c>
      <c r="B3" s="293"/>
      <c r="C3" s="293"/>
      <c r="D3" s="293"/>
      <c r="E3" s="293"/>
      <c r="F3" s="293"/>
      <c r="G3" s="293"/>
      <c r="H3" s="293"/>
      <c r="I3" s="293"/>
      <c r="J3" s="293"/>
      <c r="K3" s="293"/>
      <c r="L3" s="293"/>
      <c r="M3" s="293"/>
      <c r="N3" s="293"/>
      <c r="O3" s="293"/>
      <c r="P3" s="293"/>
    </row>
    <row r="4" spans="1:16" s="125" customFormat="1" ht="15.75" customHeight="1" x14ac:dyDescent="0.25">
      <c r="J4" s="72"/>
      <c r="P4" s="148" t="s">
        <v>50</v>
      </c>
    </row>
    <row r="5" spans="1:16" s="125" customFormat="1" ht="32.25" customHeight="1" x14ac:dyDescent="0.25">
      <c r="A5" s="294" t="s">
        <v>11</v>
      </c>
      <c r="B5" s="142" t="s">
        <v>42</v>
      </c>
      <c r="C5" s="135"/>
      <c r="D5" s="136"/>
      <c r="E5" s="136"/>
      <c r="F5" s="136"/>
      <c r="G5" s="136"/>
      <c r="H5" s="136"/>
      <c r="I5" s="136"/>
      <c r="J5" s="136"/>
      <c r="K5" s="136"/>
      <c r="L5" s="136"/>
      <c r="M5" s="136"/>
      <c r="N5" s="136"/>
      <c r="O5" s="137"/>
      <c r="P5" s="137"/>
    </row>
    <row r="6" spans="1:16" s="125" customFormat="1" ht="32.25" customHeight="1" x14ac:dyDescent="0.25">
      <c r="A6" s="295"/>
      <c r="B6" s="138"/>
      <c r="C6" s="144" t="s">
        <v>8</v>
      </c>
      <c r="D6" s="136"/>
      <c r="E6" s="136"/>
      <c r="F6" s="136"/>
      <c r="G6" s="136"/>
      <c r="H6" s="136"/>
      <c r="I6" s="136"/>
      <c r="J6" s="136"/>
      <c r="K6" s="136"/>
      <c r="L6" s="136"/>
      <c r="M6" s="136"/>
      <c r="N6" s="284" t="s">
        <v>24</v>
      </c>
      <c r="O6" s="284" t="s">
        <v>25</v>
      </c>
      <c r="P6" s="284" t="s">
        <v>26</v>
      </c>
    </row>
    <row r="7" spans="1:16" s="254" customFormat="1" ht="32.25" customHeight="1" x14ac:dyDescent="0.25">
      <c r="A7" s="295"/>
      <c r="B7" s="248"/>
      <c r="C7" s="249"/>
      <c r="D7" s="250" t="s">
        <v>27</v>
      </c>
      <c r="E7" s="251"/>
      <c r="F7" s="287" t="s">
        <v>28</v>
      </c>
      <c r="G7" s="289" t="s">
        <v>29</v>
      </c>
      <c r="H7" s="290" t="s">
        <v>30</v>
      </c>
      <c r="I7" s="287" t="s">
        <v>31</v>
      </c>
      <c r="J7" s="241" t="s">
        <v>26</v>
      </c>
      <c r="K7" s="252"/>
      <c r="L7" s="252"/>
      <c r="M7" s="253"/>
      <c r="N7" s="285"/>
      <c r="O7" s="285"/>
      <c r="P7" s="285"/>
    </row>
    <row r="8" spans="1:16" s="125" customFormat="1" ht="63" x14ac:dyDescent="0.25">
      <c r="A8" s="295"/>
      <c r="B8" s="152"/>
      <c r="C8" s="140"/>
      <c r="D8" s="145"/>
      <c r="E8" s="146" t="s">
        <v>35</v>
      </c>
      <c r="F8" s="288"/>
      <c r="G8" s="289"/>
      <c r="H8" s="290"/>
      <c r="I8" s="288"/>
      <c r="J8" s="247"/>
      <c r="K8" s="208" t="s">
        <v>32</v>
      </c>
      <c r="L8" s="208" t="s">
        <v>33</v>
      </c>
      <c r="M8" s="239" t="s">
        <v>34</v>
      </c>
      <c r="N8" s="286"/>
      <c r="O8" s="286"/>
      <c r="P8" s="286"/>
    </row>
    <row r="9" spans="1:16" s="125" customFormat="1" ht="22.5" customHeight="1" x14ac:dyDescent="0.25">
      <c r="A9" s="147" t="s">
        <v>12</v>
      </c>
      <c r="B9" s="129">
        <v>59</v>
      </c>
      <c r="C9" s="130">
        <v>52</v>
      </c>
      <c r="D9" s="130">
        <v>6</v>
      </c>
      <c r="E9" s="130">
        <v>6</v>
      </c>
      <c r="F9" s="130">
        <v>0</v>
      </c>
      <c r="G9" s="130">
        <v>5</v>
      </c>
      <c r="H9" s="130">
        <v>0</v>
      </c>
      <c r="I9" s="130">
        <v>0</v>
      </c>
      <c r="J9" s="130">
        <f>SUM(K9:M9)</f>
        <v>41</v>
      </c>
      <c r="K9" s="130">
        <v>40</v>
      </c>
      <c r="L9" s="130">
        <v>0</v>
      </c>
      <c r="M9" s="130">
        <v>1</v>
      </c>
      <c r="N9" s="130">
        <v>0</v>
      </c>
      <c r="O9" s="130">
        <v>1</v>
      </c>
      <c r="P9" s="130">
        <v>6</v>
      </c>
    </row>
    <row r="10" spans="1:16" s="125" customFormat="1" ht="22.5" customHeight="1" x14ac:dyDescent="0.25">
      <c r="A10" s="127" t="s">
        <v>13</v>
      </c>
      <c r="B10" s="129">
        <v>54</v>
      </c>
      <c r="C10" s="130">
        <v>49</v>
      </c>
      <c r="D10" s="130">
        <v>6</v>
      </c>
      <c r="E10" s="130">
        <v>5</v>
      </c>
      <c r="F10" s="130">
        <v>0</v>
      </c>
      <c r="G10" s="130">
        <v>2</v>
      </c>
      <c r="H10" s="130">
        <v>0</v>
      </c>
      <c r="I10" s="130">
        <v>2</v>
      </c>
      <c r="J10" s="130">
        <f>SUM(K10:M10)</f>
        <v>39</v>
      </c>
      <c r="K10" s="130">
        <v>29</v>
      </c>
      <c r="L10" s="130">
        <v>6</v>
      </c>
      <c r="M10" s="130">
        <v>4</v>
      </c>
      <c r="N10" s="130">
        <v>0</v>
      </c>
      <c r="O10" s="130">
        <v>2</v>
      </c>
      <c r="P10" s="130">
        <v>3</v>
      </c>
    </row>
    <row r="11" spans="1:16" s="125" customFormat="1" ht="22.5" customHeight="1" x14ac:dyDescent="0.25">
      <c r="A11" s="127" t="s">
        <v>14</v>
      </c>
      <c r="B11" s="129">
        <v>45</v>
      </c>
      <c r="C11" s="130">
        <v>37</v>
      </c>
      <c r="D11" s="130">
        <v>7</v>
      </c>
      <c r="E11" s="130">
        <v>6</v>
      </c>
      <c r="F11" s="130">
        <v>0</v>
      </c>
      <c r="G11" s="130">
        <v>2</v>
      </c>
      <c r="H11" s="130">
        <v>1</v>
      </c>
      <c r="I11" s="130">
        <v>0</v>
      </c>
      <c r="J11" s="130">
        <f t="shared" ref="J11:J22" si="0">SUM(K11:M11)</f>
        <v>27</v>
      </c>
      <c r="K11" s="130">
        <v>24</v>
      </c>
      <c r="L11" s="130">
        <v>0</v>
      </c>
      <c r="M11" s="130">
        <v>3</v>
      </c>
      <c r="N11" s="130">
        <v>0</v>
      </c>
      <c r="O11" s="130">
        <v>5</v>
      </c>
      <c r="P11" s="130">
        <v>3</v>
      </c>
    </row>
    <row r="12" spans="1:16" s="125" customFormat="1" ht="22.5" customHeight="1" x14ac:dyDescent="0.25">
      <c r="A12" s="127" t="s">
        <v>15</v>
      </c>
      <c r="B12" s="129">
        <v>40</v>
      </c>
      <c r="C12" s="130">
        <v>35</v>
      </c>
      <c r="D12" s="130">
        <v>2</v>
      </c>
      <c r="E12" s="130">
        <v>2</v>
      </c>
      <c r="F12" s="130">
        <v>1</v>
      </c>
      <c r="G12" s="130">
        <v>3</v>
      </c>
      <c r="H12" s="130">
        <v>0</v>
      </c>
      <c r="I12" s="130">
        <v>1</v>
      </c>
      <c r="J12" s="130">
        <f t="shared" si="0"/>
        <v>28</v>
      </c>
      <c r="K12" s="130">
        <v>23</v>
      </c>
      <c r="L12" s="130">
        <v>1</v>
      </c>
      <c r="M12" s="130">
        <v>4</v>
      </c>
      <c r="N12" s="130">
        <v>0</v>
      </c>
      <c r="O12" s="130">
        <v>3</v>
      </c>
      <c r="P12" s="130">
        <v>2</v>
      </c>
    </row>
    <row r="13" spans="1:16" s="125" customFormat="1" ht="22.5" customHeight="1" x14ac:dyDescent="0.25">
      <c r="A13" s="127" t="s">
        <v>16</v>
      </c>
      <c r="B13" s="129">
        <v>52</v>
      </c>
      <c r="C13" s="130">
        <v>44</v>
      </c>
      <c r="D13" s="130">
        <v>2</v>
      </c>
      <c r="E13" s="130">
        <v>2</v>
      </c>
      <c r="F13" s="130">
        <v>0</v>
      </c>
      <c r="G13" s="130">
        <v>1</v>
      </c>
      <c r="H13" s="130">
        <v>0</v>
      </c>
      <c r="I13" s="130">
        <v>1</v>
      </c>
      <c r="J13" s="130">
        <f t="shared" si="0"/>
        <v>40</v>
      </c>
      <c r="K13" s="130">
        <v>37</v>
      </c>
      <c r="L13" s="130">
        <v>0</v>
      </c>
      <c r="M13" s="130">
        <v>3</v>
      </c>
      <c r="N13" s="130">
        <v>0</v>
      </c>
      <c r="O13" s="130">
        <v>4</v>
      </c>
      <c r="P13" s="130">
        <v>4</v>
      </c>
    </row>
    <row r="14" spans="1:16" s="125" customFormat="1" ht="22.5" customHeight="1" x14ac:dyDescent="0.25">
      <c r="A14" s="127" t="s">
        <v>17</v>
      </c>
      <c r="B14" s="129">
        <v>53</v>
      </c>
      <c r="C14" s="130">
        <v>45</v>
      </c>
      <c r="D14" s="130">
        <v>1</v>
      </c>
      <c r="E14" s="130">
        <v>1</v>
      </c>
      <c r="F14" s="130">
        <v>0</v>
      </c>
      <c r="G14" s="130">
        <v>2</v>
      </c>
      <c r="H14" s="130">
        <v>2</v>
      </c>
      <c r="I14" s="130">
        <v>1</v>
      </c>
      <c r="J14" s="130">
        <f t="shared" si="0"/>
        <v>39</v>
      </c>
      <c r="K14" s="130">
        <v>35</v>
      </c>
      <c r="L14" s="130">
        <v>0</v>
      </c>
      <c r="M14" s="130">
        <v>4</v>
      </c>
      <c r="N14" s="130">
        <v>0</v>
      </c>
      <c r="O14" s="130">
        <v>4</v>
      </c>
      <c r="P14" s="130">
        <v>4</v>
      </c>
    </row>
    <row r="15" spans="1:16" s="125" customFormat="1" ht="22.5" customHeight="1" x14ac:dyDescent="0.25">
      <c r="A15" s="127" t="s">
        <v>18</v>
      </c>
      <c r="B15" s="129">
        <v>63</v>
      </c>
      <c r="C15" s="130">
        <v>57</v>
      </c>
      <c r="D15" s="130">
        <v>5</v>
      </c>
      <c r="E15" s="130">
        <v>5</v>
      </c>
      <c r="F15" s="130">
        <v>0</v>
      </c>
      <c r="G15" s="130">
        <v>3</v>
      </c>
      <c r="H15" s="130">
        <v>0</v>
      </c>
      <c r="I15" s="130">
        <v>0</v>
      </c>
      <c r="J15" s="130">
        <f t="shared" si="0"/>
        <v>49</v>
      </c>
      <c r="K15" s="130">
        <v>45</v>
      </c>
      <c r="L15" s="130">
        <v>0</v>
      </c>
      <c r="M15" s="130">
        <v>4</v>
      </c>
      <c r="N15" s="130">
        <v>0</v>
      </c>
      <c r="O15" s="130">
        <v>1</v>
      </c>
      <c r="P15" s="130">
        <v>5</v>
      </c>
    </row>
    <row r="16" spans="1:16" s="125" customFormat="1" ht="22.5" customHeight="1" x14ac:dyDescent="0.25">
      <c r="A16" s="127" t="s">
        <v>19</v>
      </c>
      <c r="B16" s="129">
        <v>52</v>
      </c>
      <c r="C16" s="130">
        <v>46</v>
      </c>
      <c r="D16" s="130">
        <v>5</v>
      </c>
      <c r="E16" s="130">
        <v>5</v>
      </c>
      <c r="F16" s="130">
        <v>2</v>
      </c>
      <c r="G16" s="130">
        <v>4</v>
      </c>
      <c r="H16" s="130">
        <v>0</v>
      </c>
      <c r="I16" s="130">
        <v>0</v>
      </c>
      <c r="J16" s="130">
        <f t="shared" si="0"/>
        <v>35</v>
      </c>
      <c r="K16" s="130">
        <v>30</v>
      </c>
      <c r="L16" s="130">
        <v>0</v>
      </c>
      <c r="M16" s="130">
        <v>5</v>
      </c>
      <c r="N16" s="130">
        <v>0</v>
      </c>
      <c r="O16" s="130">
        <v>2</v>
      </c>
      <c r="P16" s="130">
        <v>4</v>
      </c>
    </row>
    <row r="17" spans="1:16" s="125" customFormat="1" ht="22.5" customHeight="1" x14ac:dyDescent="0.25">
      <c r="A17" s="127" t="s">
        <v>20</v>
      </c>
      <c r="B17" s="129">
        <v>53</v>
      </c>
      <c r="C17" s="130">
        <v>46</v>
      </c>
      <c r="D17" s="130">
        <v>6</v>
      </c>
      <c r="E17" s="130">
        <v>6</v>
      </c>
      <c r="F17" s="130">
        <v>1</v>
      </c>
      <c r="G17" s="130">
        <v>1</v>
      </c>
      <c r="H17" s="130">
        <v>1</v>
      </c>
      <c r="I17" s="130">
        <v>0</v>
      </c>
      <c r="J17" s="130">
        <f t="shared" si="0"/>
        <v>37</v>
      </c>
      <c r="K17" s="130">
        <v>30</v>
      </c>
      <c r="L17" s="130">
        <v>4</v>
      </c>
      <c r="M17" s="130">
        <v>3</v>
      </c>
      <c r="N17" s="130">
        <v>0</v>
      </c>
      <c r="O17" s="130">
        <v>2</v>
      </c>
      <c r="P17" s="130">
        <v>5</v>
      </c>
    </row>
    <row r="18" spans="1:16" s="125" customFormat="1" ht="22.5" customHeight="1" x14ac:dyDescent="0.25">
      <c r="A18" s="127" t="s">
        <v>21</v>
      </c>
      <c r="B18" s="129">
        <v>64</v>
      </c>
      <c r="C18" s="130">
        <v>59</v>
      </c>
      <c r="D18" s="130">
        <v>9</v>
      </c>
      <c r="E18" s="130">
        <v>8</v>
      </c>
      <c r="F18" s="130">
        <v>0</v>
      </c>
      <c r="G18" s="130">
        <v>5</v>
      </c>
      <c r="H18" s="130">
        <v>0</v>
      </c>
      <c r="I18" s="130">
        <v>2</v>
      </c>
      <c r="J18" s="130">
        <f t="shared" si="0"/>
        <v>43</v>
      </c>
      <c r="K18" s="130">
        <v>41</v>
      </c>
      <c r="L18" s="130">
        <v>0</v>
      </c>
      <c r="M18" s="130">
        <v>2</v>
      </c>
      <c r="N18" s="130">
        <v>0</v>
      </c>
      <c r="O18" s="130">
        <v>1</v>
      </c>
      <c r="P18" s="130">
        <v>4</v>
      </c>
    </row>
    <row r="19" spans="1:16" s="125" customFormat="1" ht="22.5" customHeight="1" x14ac:dyDescent="0.25">
      <c r="A19" s="127" t="s">
        <v>22</v>
      </c>
      <c r="B19" s="129">
        <v>58</v>
      </c>
      <c r="C19" s="130">
        <v>51</v>
      </c>
      <c r="D19" s="130">
        <v>1</v>
      </c>
      <c r="E19" s="130">
        <v>0</v>
      </c>
      <c r="F19" s="130">
        <v>1</v>
      </c>
      <c r="G19" s="130">
        <v>3</v>
      </c>
      <c r="H19" s="130">
        <v>0</v>
      </c>
      <c r="I19" s="130">
        <v>1</v>
      </c>
      <c r="J19" s="130">
        <f t="shared" si="0"/>
        <v>45</v>
      </c>
      <c r="K19" s="130">
        <v>38</v>
      </c>
      <c r="L19" s="130">
        <v>0</v>
      </c>
      <c r="M19" s="130">
        <v>7</v>
      </c>
      <c r="N19" s="130">
        <v>0</v>
      </c>
      <c r="O19" s="130">
        <v>2</v>
      </c>
      <c r="P19" s="130">
        <v>5</v>
      </c>
    </row>
    <row r="20" spans="1:16" s="143" customFormat="1" ht="22.5" customHeight="1" x14ac:dyDescent="0.25">
      <c r="A20" s="127" t="s">
        <v>23</v>
      </c>
      <c r="B20" s="129">
        <v>59</v>
      </c>
      <c r="C20" s="130">
        <v>46</v>
      </c>
      <c r="D20" s="130">
        <v>5</v>
      </c>
      <c r="E20" s="130">
        <v>5</v>
      </c>
      <c r="F20" s="130">
        <v>0</v>
      </c>
      <c r="G20" s="130">
        <v>1</v>
      </c>
      <c r="H20" s="130">
        <v>0</v>
      </c>
      <c r="I20" s="130">
        <v>0</v>
      </c>
      <c r="J20" s="130">
        <f t="shared" si="0"/>
        <v>40</v>
      </c>
      <c r="K20" s="130">
        <v>33</v>
      </c>
      <c r="L20" s="130">
        <v>0</v>
      </c>
      <c r="M20" s="130">
        <v>7</v>
      </c>
      <c r="N20" s="130">
        <v>0</v>
      </c>
      <c r="O20" s="130">
        <v>5</v>
      </c>
      <c r="P20" s="130">
        <v>8</v>
      </c>
    </row>
    <row r="21" spans="1:16" s="143" customFormat="1" ht="22.5" customHeight="1" x14ac:dyDescent="0.25">
      <c r="A21" s="127" t="s">
        <v>85</v>
      </c>
      <c r="B21" s="129">
        <v>50</v>
      </c>
      <c r="C21" s="130">
        <v>39</v>
      </c>
      <c r="D21" s="130">
        <v>3</v>
      </c>
      <c r="E21" s="130">
        <v>3</v>
      </c>
      <c r="F21" s="130">
        <v>0</v>
      </c>
      <c r="G21" s="130">
        <v>1</v>
      </c>
      <c r="H21" s="130">
        <v>1</v>
      </c>
      <c r="I21" s="130">
        <v>1</v>
      </c>
      <c r="J21" s="130">
        <f t="shared" si="0"/>
        <v>33</v>
      </c>
      <c r="K21" s="130">
        <v>31</v>
      </c>
      <c r="L21" s="130">
        <v>0</v>
      </c>
      <c r="M21" s="130">
        <v>2</v>
      </c>
      <c r="N21" s="130">
        <v>0</v>
      </c>
      <c r="O21" s="130">
        <v>8</v>
      </c>
      <c r="P21" s="130">
        <v>3</v>
      </c>
    </row>
    <row r="22" spans="1:16" s="143" customFormat="1" ht="22.5" customHeight="1" x14ac:dyDescent="0.25">
      <c r="A22" s="127" t="s">
        <v>299</v>
      </c>
      <c r="B22" s="129">
        <v>39</v>
      </c>
      <c r="C22" s="130">
        <v>34</v>
      </c>
      <c r="D22" s="130">
        <v>7</v>
      </c>
      <c r="E22" s="130">
        <v>6</v>
      </c>
      <c r="F22" s="130">
        <v>0</v>
      </c>
      <c r="G22" s="130">
        <v>1</v>
      </c>
      <c r="H22" s="130">
        <v>1</v>
      </c>
      <c r="I22" s="130">
        <v>1</v>
      </c>
      <c r="J22" s="130">
        <f t="shared" si="0"/>
        <v>24</v>
      </c>
      <c r="K22" s="130">
        <v>23</v>
      </c>
      <c r="L22" s="130">
        <v>0</v>
      </c>
      <c r="M22" s="130">
        <v>1</v>
      </c>
      <c r="N22" s="130">
        <v>0</v>
      </c>
      <c r="O22" s="130">
        <v>2</v>
      </c>
      <c r="P22" s="130">
        <v>3</v>
      </c>
    </row>
    <row r="23" spans="1:16" s="143" customFormat="1" ht="22.5" customHeight="1" x14ac:dyDescent="0.25">
      <c r="A23" s="128" t="s">
        <v>386</v>
      </c>
      <c r="B23" s="131">
        <v>43</v>
      </c>
      <c r="C23" s="132">
        <v>32</v>
      </c>
      <c r="D23" s="132">
        <v>0</v>
      </c>
      <c r="E23" s="132">
        <v>0</v>
      </c>
      <c r="F23" s="132">
        <v>1</v>
      </c>
      <c r="G23" s="132">
        <v>2</v>
      </c>
      <c r="H23" s="132">
        <v>0</v>
      </c>
      <c r="I23" s="132">
        <v>0</v>
      </c>
      <c r="J23" s="132">
        <v>29</v>
      </c>
      <c r="K23" s="132">
        <v>28</v>
      </c>
      <c r="L23" s="132">
        <v>1</v>
      </c>
      <c r="M23" s="132">
        <v>0</v>
      </c>
      <c r="N23" s="132">
        <v>0</v>
      </c>
      <c r="O23" s="132">
        <v>3</v>
      </c>
      <c r="P23" s="132">
        <v>8</v>
      </c>
    </row>
  </sheetData>
  <mergeCells count="10">
    <mergeCell ref="A1:P1"/>
    <mergeCell ref="A3:P3"/>
    <mergeCell ref="H7:H8"/>
    <mergeCell ref="I7:I8"/>
    <mergeCell ref="A5:A8"/>
    <mergeCell ref="N6:N8"/>
    <mergeCell ref="O6:O8"/>
    <mergeCell ref="P6:P8"/>
    <mergeCell ref="F7:F8"/>
    <mergeCell ref="G7:G8"/>
  </mergeCells>
  <phoneticPr fontId="2" type="noConversion"/>
  <pageMargins left="0.7" right="0.7" top="0.75" bottom="0.75" header="0.3" footer="0.3"/>
  <pageSetup paperSize="9" scale="76" orientation="landscape" r:id="rId1"/>
  <ignoredErrors>
    <ignoredError sqref="J9:J22" formulaRange="1"/>
  </ignoredError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6BC661-D31E-4856-89E6-AE095EFB121F}">
  <sheetPr>
    <pageSetUpPr fitToPage="1"/>
  </sheetPr>
  <dimension ref="A1:P23"/>
  <sheetViews>
    <sheetView showGridLines="0" view="pageBreakPreview" zoomScale="80" zoomScaleNormal="100" zoomScaleSheetLayoutView="80" workbookViewId="0">
      <selection activeCell="S8" sqref="S8"/>
    </sheetView>
  </sheetViews>
  <sheetFormatPr defaultRowHeight="16.5" x14ac:dyDescent="0.25"/>
  <cols>
    <col min="1" max="1" width="11" customWidth="1"/>
    <col min="2" max="12" width="10.625" customWidth="1"/>
    <col min="13" max="13" width="12" customWidth="1"/>
    <col min="14" max="16" width="10.625" customWidth="1"/>
  </cols>
  <sheetData>
    <row r="1" spans="1:16" s="125" customFormat="1" ht="25.5" customHeight="1" x14ac:dyDescent="0.25">
      <c r="A1" s="292" t="s">
        <v>56</v>
      </c>
      <c r="B1" s="292"/>
      <c r="C1" s="292"/>
      <c r="D1" s="292"/>
      <c r="E1" s="292"/>
      <c r="F1" s="292"/>
      <c r="G1" s="292"/>
      <c r="H1" s="292"/>
      <c r="I1" s="292"/>
      <c r="J1" s="292"/>
      <c r="K1" s="292"/>
      <c r="L1" s="292"/>
      <c r="M1" s="292"/>
      <c r="N1" s="292"/>
      <c r="O1" s="292"/>
      <c r="P1" s="292"/>
    </row>
    <row r="2" spans="1:16" s="125" customFormat="1" ht="10.5" customHeight="1" x14ac:dyDescent="0.25">
      <c r="A2" s="126"/>
      <c r="B2" s="126"/>
      <c r="C2" s="126"/>
      <c r="D2" s="126"/>
      <c r="E2" s="126"/>
      <c r="F2" s="126"/>
      <c r="G2" s="126"/>
      <c r="H2" s="126"/>
      <c r="J2" s="72"/>
    </row>
    <row r="3" spans="1:16" s="125" customFormat="1" ht="15.75" customHeight="1" x14ac:dyDescent="0.25">
      <c r="A3" s="293" t="s">
        <v>387</v>
      </c>
      <c r="B3" s="293"/>
      <c r="C3" s="293"/>
      <c r="D3" s="293"/>
      <c r="E3" s="293"/>
      <c r="F3" s="293"/>
      <c r="G3" s="293"/>
      <c r="H3" s="293"/>
      <c r="I3" s="293"/>
      <c r="J3" s="293"/>
      <c r="K3" s="293"/>
      <c r="L3" s="293"/>
      <c r="M3" s="293"/>
      <c r="N3" s="293"/>
      <c r="O3" s="293"/>
      <c r="P3" s="293"/>
    </row>
    <row r="4" spans="1:16" s="125" customFormat="1" ht="15.75" customHeight="1" x14ac:dyDescent="0.25">
      <c r="J4" s="72"/>
      <c r="P4" s="148" t="s">
        <v>50</v>
      </c>
    </row>
    <row r="5" spans="1:16" s="125" customFormat="1" ht="32.25" customHeight="1" x14ac:dyDescent="0.25">
      <c r="A5" s="294" t="s">
        <v>11</v>
      </c>
      <c r="B5" s="142" t="s">
        <v>42</v>
      </c>
      <c r="C5" s="135"/>
      <c r="D5" s="136"/>
      <c r="E5" s="136"/>
      <c r="F5" s="136"/>
      <c r="G5" s="136"/>
      <c r="H5" s="136"/>
      <c r="I5" s="136"/>
      <c r="J5" s="136"/>
      <c r="K5" s="136"/>
      <c r="L5" s="136"/>
      <c r="M5" s="136"/>
      <c r="N5" s="136"/>
      <c r="O5" s="137"/>
      <c r="P5" s="137"/>
    </row>
    <row r="6" spans="1:16" s="125" customFormat="1" ht="32.25" customHeight="1" x14ac:dyDescent="0.25">
      <c r="A6" s="295"/>
      <c r="B6" s="138"/>
      <c r="C6" s="144" t="s">
        <v>8</v>
      </c>
      <c r="D6" s="136"/>
      <c r="E6" s="136"/>
      <c r="F6" s="136"/>
      <c r="G6" s="136"/>
      <c r="H6" s="136"/>
      <c r="I6" s="136"/>
      <c r="J6" s="136"/>
      <c r="K6" s="136"/>
      <c r="L6" s="136"/>
      <c r="M6" s="136"/>
      <c r="N6" s="284" t="s">
        <v>24</v>
      </c>
      <c r="O6" s="284" t="s">
        <v>25</v>
      </c>
      <c r="P6" s="284" t="s">
        <v>26</v>
      </c>
    </row>
    <row r="7" spans="1:16" s="254" customFormat="1" ht="32.25" customHeight="1" x14ac:dyDescent="0.25">
      <c r="A7" s="295"/>
      <c r="B7" s="248"/>
      <c r="C7" s="249"/>
      <c r="D7" s="250" t="s">
        <v>27</v>
      </c>
      <c r="E7" s="251"/>
      <c r="F7" s="287" t="s">
        <v>28</v>
      </c>
      <c r="G7" s="289" t="s">
        <v>29</v>
      </c>
      <c r="H7" s="290" t="s">
        <v>30</v>
      </c>
      <c r="I7" s="287" t="s">
        <v>31</v>
      </c>
      <c r="J7" s="241" t="s">
        <v>26</v>
      </c>
      <c r="K7" s="252"/>
      <c r="L7" s="252"/>
      <c r="M7" s="253"/>
      <c r="N7" s="285"/>
      <c r="O7" s="285"/>
      <c r="P7" s="285"/>
    </row>
    <row r="8" spans="1:16" s="125" customFormat="1" ht="63" x14ac:dyDescent="0.25">
      <c r="A8" s="295"/>
      <c r="B8" s="152"/>
      <c r="C8" s="140"/>
      <c r="D8" s="145"/>
      <c r="E8" s="146" t="s">
        <v>35</v>
      </c>
      <c r="F8" s="288"/>
      <c r="G8" s="289"/>
      <c r="H8" s="290"/>
      <c r="I8" s="288"/>
      <c r="J8" s="247"/>
      <c r="K8" s="208" t="s">
        <v>32</v>
      </c>
      <c r="L8" s="208" t="s">
        <v>33</v>
      </c>
      <c r="M8" s="239" t="s">
        <v>34</v>
      </c>
      <c r="N8" s="286"/>
      <c r="O8" s="286"/>
      <c r="P8" s="286"/>
    </row>
    <row r="9" spans="1:16" s="125" customFormat="1" ht="22.5" customHeight="1" x14ac:dyDescent="0.25">
      <c r="A9" s="147" t="s">
        <v>12</v>
      </c>
      <c r="B9" s="129">
        <v>103</v>
      </c>
      <c r="C9" s="130">
        <v>85</v>
      </c>
      <c r="D9" s="130">
        <v>33</v>
      </c>
      <c r="E9" s="130">
        <v>31</v>
      </c>
      <c r="F9" s="130">
        <v>2</v>
      </c>
      <c r="G9" s="130">
        <v>16</v>
      </c>
      <c r="H9" s="130">
        <v>5</v>
      </c>
      <c r="I9" s="130">
        <v>18</v>
      </c>
      <c r="J9" s="130">
        <f>SUM(K9:M9)</f>
        <v>11</v>
      </c>
      <c r="K9" s="130">
        <v>2</v>
      </c>
      <c r="L9" s="130">
        <v>1</v>
      </c>
      <c r="M9" s="130">
        <v>8</v>
      </c>
      <c r="N9" s="130">
        <v>0</v>
      </c>
      <c r="O9" s="130">
        <v>13</v>
      </c>
      <c r="P9" s="130">
        <v>5</v>
      </c>
    </row>
    <row r="10" spans="1:16" s="125" customFormat="1" ht="22.5" customHeight="1" x14ac:dyDescent="0.25">
      <c r="A10" s="127" t="s">
        <v>13</v>
      </c>
      <c r="B10" s="129">
        <v>88</v>
      </c>
      <c r="C10" s="130">
        <v>80</v>
      </c>
      <c r="D10" s="130">
        <v>23</v>
      </c>
      <c r="E10" s="130">
        <v>22</v>
      </c>
      <c r="F10" s="130">
        <v>0</v>
      </c>
      <c r="G10" s="130">
        <v>5</v>
      </c>
      <c r="H10" s="130">
        <v>7</v>
      </c>
      <c r="I10" s="130">
        <v>8</v>
      </c>
      <c r="J10" s="130">
        <f>SUM(K10:M10)</f>
        <v>37</v>
      </c>
      <c r="K10" s="130">
        <v>4</v>
      </c>
      <c r="L10" s="130">
        <v>25</v>
      </c>
      <c r="M10" s="130">
        <v>8</v>
      </c>
      <c r="N10" s="130">
        <v>0</v>
      </c>
      <c r="O10" s="130">
        <v>3</v>
      </c>
      <c r="P10" s="130">
        <v>5</v>
      </c>
    </row>
    <row r="11" spans="1:16" s="125" customFormat="1" ht="22.5" customHeight="1" x14ac:dyDescent="0.25">
      <c r="A11" s="127" t="s">
        <v>14</v>
      </c>
      <c r="B11" s="129">
        <v>65</v>
      </c>
      <c r="C11" s="130">
        <v>53</v>
      </c>
      <c r="D11" s="130">
        <v>24</v>
      </c>
      <c r="E11" s="130">
        <v>22</v>
      </c>
      <c r="F11" s="130">
        <v>1</v>
      </c>
      <c r="G11" s="130">
        <v>3</v>
      </c>
      <c r="H11" s="130">
        <v>4</v>
      </c>
      <c r="I11" s="130">
        <v>16</v>
      </c>
      <c r="J11" s="130">
        <f t="shared" ref="J11:J22" si="0">SUM(K11:M11)</f>
        <v>5</v>
      </c>
      <c r="K11" s="130">
        <v>5</v>
      </c>
      <c r="L11" s="130">
        <v>0</v>
      </c>
      <c r="M11" s="130">
        <v>0</v>
      </c>
      <c r="N11" s="130">
        <v>0</v>
      </c>
      <c r="O11" s="130">
        <v>6</v>
      </c>
      <c r="P11" s="130">
        <v>6</v>
      </c>
    </row>
    <row r="12" spans="1:16" s="125" customFormat="1" ht="22.5" customHeight="1" x14ac:dyDescent="0.25">
      <c r="A12" s="127" t="s">
        <v>15</v>
      </c>
      <c r="B12" s="129">
        <v>63</v>
      </c>
      <c r="C12" s="130">
        <v>52</v>
      </c>
      <c r="D12" s="130">
        <v>23</v>
      </c>
      <c r="E12" s="130">
        <v>19</v>
      </c>
      <c r="F12" s="130">
        <v>1</v>
      </c>
      <c r="G12" s="130">
        <v>8</v>
      </c>
      <c r="H12" s="130">
        <v>4</v>
      </c>
      <c r="I12" s="130">
        <v>6</v>
      </c>
      <c r="J12" s="130">
        <f t="shared" si="0"/>
        <v>10</v>
      </c>
      <c r="K12" s="130">
        <v>6</v>
      </c>
      <c r="L12" s="130">
        <v>0</v>
      </c>
      <c r="M12" s="130">
        <v>4</v>
      </c>
      <c r="N12" s="130">
        <v>0</v>
      </c>
      <c r="O12" s="130">
        <v>3</v>
      </c>
      <c r="P12" s="130">
        <v>8</v>
      </c>
    </row>
    <row r="13" spans="1:16" s="125" customFormat="1" ht="22.5" customHeight="1" x14ac:dyDescent="0.25">
      <c r="A13" s="127" t="s">
        <v>16</v>
      </c>
      <c r="B13" s="129">
        <v>68</v>
      </c>
      <c r="C13" s="130">
        <v>51</v>
      </c>
      <c r="D13" s="130">
        <v>14</v>
      </c>
      <c r="E13" s="130">
        <v>12</v>
      </c>
      <c r="F13" s="130">
        <v>0</v>
      </c>
      <c r="G13" s="130">
        <v>7</v>
      </c>
      <c r="H13" s="130">
        <v>5</v>
      </c>
      <c r="I13" s="130">
        <v>18</v>
      </c>
      <c r="J13" s="130">
        <f t="shared" si="0"/>
        <v>7</v>
      </c>
      <c r="K13" s="130">
        <v>5</v>
      </c>
      <c r="L13" s="130">
        <v>0</v>
      </c>
      <c r="M13" s="130">
        <v>2</v>
      </c>
      <c r="N13" s="130">
        <v>0</v>
      </c>
      <c r="O13" s="130">
        <v>13</v>
      </c>
      <c r="P13" s="130">
        <v>4</v>
      </c>
    </row>
    <row r="14" spans="1:16" s="125" customFormat="1" ht="22.5" customHeight="1" x14ac:dyDescent="0.25">
      <c r="A14" s="127" t="s">
        <v>17</v>
      </c>
      <c r="B14" s="129">
        <v>49</v>
      </c>
      <c r="C14" s="130">
        <v>40</v>
      </c>
      <c r="D14" s="130">
        <v>18</v>
      </c>
      <c r="E14" s="130">
        <v>18</v>
      </c>
      <c r="F14" s="130">
        <v>1</v>
      </c>
      <c r="G14" s="130">
        <v>6</v>
      </c>
      <c r="H14" s="130">
        <v>4</v>
      </c>
      <c r="I14" s="130">
        <v>6</v>
      </c>
      <c r="J14" s="130">
        <f t="shared" si="0"/>
        <v>5</v>
      </c>
      <c r="K14" s="130">
        <v>2</v>
      </c>
      <c r="L14" s="130">
        <v>0</v>
      </c>
      <c r="M14" s="130">
        <v>3</v>
      </c>
      <c r="N14" s="130">
        <v>0</v>
      </c>
      <c r="O14" s="130">
        <v>7</v>
      </c>
      <c r="P14" s="130">
        <v>2</v>
      </c>
    </row>
    <row r="15" spans="1:16" s="125" customFormat="1" ht="22.5" customHeight="1" x14ac:dyDescent="0.25">
      <c r="A15" s="127" t="s">
        <v>18</v>
      </c>
      <c r="B15" s="129">
        <v>48</v>
      </c>
      <c r="C15" s="130">
        <v>42</v>
      </c>
      <c r="D15" s="130">
        <v>14</v>
      </c>
      <c r="E15" s="130">
        <v>12</v>
      </c>
      <c r="F15" s="130">
        <v>1</v>
      </c>
      <c r="G15" s="130">
        <v>3</v>
      </c>
      <c r="H15" s="130">
        <v>5</v>
      </c>
      <c r="I15" s="130">
        <v>8</v>
      </c>
      <c r="J15" s="130">
        <f t="shared" si="0"/>
        <v>11</v>
      </c>
      <c r="K15" s="130">
        <v>4</v>
      </c>
      <c r="L15" s="130">
        <v>0</v>
      </c>
      <c r="M15" s="130">
        <v>7</v>
      </c>
      <c r="N15" s="130">
        <v>0</v>
      </c>
      <c r="O15" s="130">
        <v>6</v>
      </c>
      <c r="P15" s="130">
        <v>0</v>
      </c>
    </row>
    <row r="16" spans="1:16" s="125" customFormat="1" ht="22.5" customHeight="1" x14ac:dyDescent="0.25">
      <c r="A16" s="127" t="s">
        <v>19</v>
      </c>
      <c r="B16" s="129">
        <v>58</v>
      </c>
      <c r="C16" s="130">
        <v>42</v>
      </c>
      <c r="D16" s="130">
        <v>15</v>
      </c>
      <c r="E16" s="130">
        <v>15</v>
      </c>
      <c r="F16" s="130">
        <v>0</v>
      </c>
      <c r="G16" s="130">
        <v>5</v>
      </c>
      <c r="H16" s="130">
        <v>5</v>
      </c>
      <c r="I16" s="130">
        <v>5</v>
      </c>
      <c r="J16" s="130">
        <f t="shared" si="0"/>
        <v>12</v>
      </c>
      <c r="K16" s="130">
        <v>10</v>
      </c>
      <c r="L16" s="130">
        <v>0</v>
      </c>
      <c r="M16" s="130">
        <v>2</v>
      </c>
      <c r="N16" s="130">
        <v>0</v>
      </c>
      <c r="O16" s="130">
        <v>14</v>
      </c>
      <c r="P16" s="130">
        <v>2</v>
      </c>
    </row>
    <row r="17" spans="1:16" s="125" customFormat="1" ht="22.5" customHeight="1" x14ac:dyDescent="0.25">
      <c r="A17" s="127" t="s">
        <v>20</v>
      </c>
      <c r="B17" s="129">
        <v>55</v>
      </c>
      <c r="C17" s="130">
        <v>40</v>
      </c>
      <c r="D17" s="130">
        <v>13</v>
      </c>
      <c r="E17" s="130">
        <v>13</v>
      </c>
      <c r="F17" s="130">
        <v>1</v>
      </c>
      <c r="G17" s="130">
        <v>4</v>
      </c>
      <c r="H17" s="130">
        <v>4</v>
      </c>
      <c r="I17" s="130">
        <v>5</v>
      </c>
      <c r="J17" s="130">
        <f t="shared" si="0"/>
        <v>13</v>
      </c>
      <c r="K17" s="130">
        <v>6</v>
      </c>
      <c r="L17" s="130">
        <v>6</v>
      </c>
      <c r="M17" s="130">
        <v>1</v>
      </c>
      <c r="N17" s="130">
        <v>0</v>
      </c>
      <c r="O17" s="130">
        <v>11</v>
      </c>
      <c r="P17" s="130">
        <v>4</v>
      </c>
    </row>
    <row r="18" spans="1:16" s="125" customFormat="1" ht="22.5" customHeight="1" x14ac:dyDescent="0.25">
      <c r="A18" s="127" t="s">
        <v>21</v>
      </c>
      <c r="B18" s="129">
        <v>52</v>
      </c>
      <c r="C18" s="130">
        <v>38</v>
      </c>
      <c r="D18" s="130">
        <v>16</v>
      </c>
      <c r="E18" s="130">
        <v>12</v>
      </c>
      <c r="F18" s="130">
        <v>0</v>
      </c>
      <c r="G18" s="130">
        <v>7</v>
      </c>
      <c r="H18" s="130">
        <v>5</v>
      </c>
      <c r="I18" s="130">
        <v>4</v>
      </c>
      <c r="J18" s="130">
        <f t="shared" si="0"/>
        <v>6</v>
      </c>
      <c r="K18" s="130">
        <v>1</v>
      </c>
      <c r="L18" s="130">
        <v>3</v>
      </c>
      <c r="M18" s="130">
        <v>2</v>
      </c>
      <c r="N18" s="130">
        <v>0</v>
      </c>
      <c r="O18" s="130">
        <v>10</v>
      </c>
      <c r="P18" s="130">
        <v>4</v>
      </c>
    </row>
    <row r="19" spans="1:16" s="125" customFormat="1" ht="22.5" customHeight="1" x14ac:dyDescent="0.25">
      <c r="A19" s="127" t="s">
        <v>22</v>
      </c>
      <c r="B19" s="129">
        <v>48</v>
      </c>
      <c r="C19" s="130">
        <v>38</v>
      </c>
      <c r="D19" s="130">
        <v>18</v>
      </c>
      <c r="E19" s="130">
        <v>17</v>
      </c>
      <c r="F19" s="130">
        <v>0</v>
      </c>
      <c r="G19" s="130">
        <v>3</v>
      </c>
      <c r="H19" s="130">
        <v>1</v>
      </c>
      <c r="I19" s="130">
        <v>10</v>
      </c>
      <c r="J19" s="130">
        <f t="shared" si="0"/>
        <v>6</v>
      </c>
      <c r="K19" s="130">
        <v>2</v>
      </c>
      <c r="L19" s="130">
        <v>0</v>
      </c>
      <c r="M19" s="130">
        <v>4</v>
      </c>
      <c r="N19" s="130">
        <v>0</v>
      </c>
      <c r="O19" s="130">
        <v>6</v>
      </c>
      <c r="P19" s="130">
        <v>4</v>
      </c>
    </row>
    <row r="20" spans="1:16" s="143" customFormat="1" ht="22.5" customHeight="1" x14ac:dyDescent="0.25">
      <c r="A20" s="127" t="s">
        <v>23</v>
      </c>
      <c r="B20" s="129">
        <v>43</v>
      </c>
      <c r="C20" s="130">
        <v>31</v>
      </c>
      <c r="D20" s="130">
        <v>16</v>
      </c>
      <c r="E20" s="130">
        <v>16</v>
      </c>
      <c r="F20" s="130">
        <v>0</v>
      </c>
      <c r="G20" s="130">
        <v>4</v>
      </c>
      <c r="H20" s="130">
        <v>2</v>
      </c>
      <c r="I20" s="130">
        <v>4</v>
      </c>
      <c r="J20" s="130">
        <f t="shared" si="0"/>
        <v>5</v>
      </c>
      <c r="K20" s="130">
        <v>3</v>
      </c>
      <c r="L20" s="130">
        <v>0</v>
      </c>
      <c r="M20" s="130">
        <v>2</v>
      </c>
      <c r="N20" s="130">
        <v>0</v>
      </c>
      <c r="O20" s="130">
        <v>8</v>
      </c>
      <c r="P20" s="130">
        <v>4</v>
      </c>
    </row>
    <row r="21" spans="1:16" s="143" customFormat="1" ht="22.5" customHeight="1" x14ac:dyDescent="0.25">
      <c r="A21" s="127" t="s">
        <v>85</v>
      </c>
      <c r="B21" s="129">
        <v>43</v>
      </c>
      <c r="C21" s="130">
        <v>35</v>
      </c>
      <c r="D21" s="130">
        <v>15</v>
      </c>
      <c r="E21" s="130">
        <v>15</v>
      </c>
      <c r="F21" s="130">
        <v>0</v>
      </c>
      <c r="G21" s="130">
        <v>4</v>
      </c>
      <c r="H21" s="130">
        <v>5</v>
      </c>
      <c r="I21" s="130">
        <v>6</v>
      </c>
      <c r="J21" s="130">
        <f t="shared" si="0"/>
        <v>5</v>
      </c>
      <c r="K21" s="130">
        <v>2</v>
      </c>
      <c r="L21" s="130">
        <v>0</v>
      </c>
      <c r="M21" s="130">
        <v>3</v>
      </c>
      <c r="N21" s="130">
        <v>0</v>
      </c>
      <c r="O21" s="130">
        <v>6</v>
      </c>
      <c r="P21" s="130">
        <v>2</v>
      </c>
    </row>
    <row r="22" spans="1:16" s="143" customFormat="1" ht="22.5" customHeight="1" x14ac:dyDescent="0.25">
      <c r="A22" s="127" t="s">
        <v>299</v>
      </c>
      <c r="B22" s="129">
        <v>51</v>
      </c>
      <c r="C22" s="130">
        <v>35</v>
      </c>
      <c r="D22" s="130">
        <v>15</v>
      </c>
      <c r="E22" s="130">
        <v>11</v>
      </c>
      <c r="F22" s="130">
        <v>0</v>
      </c>
      <c r="G22" s="130">
        <v>3</v>
      </c>
      <c r="H22" s="130">
        <v>4</v>
      </c>
      <c r="I22" s="130">
        <v>3</v>
      </c>
      <c r="J22" s="130">
        <f t="shared" si="0"/>
        <v>10</v>
      </c>
      <c r="K22" s="130">
        <v>6</v>
      </c>
      <c r="L22" s="130">
        <v>1</v>
      </c>
      <c r="M22" s="130">
        <v>3</v>
      </c>
      <c r="N22" s="130">
        <v>0</v>
      </c>
      <c r="O22" s="130">
        <v>13</v>
      </c>
      <c r="P22" s="130">
        <v>3</v>
      </c>
    </row>
    <row r="23" spans="1:16" s="143" customFormat="1" ht="22.5" customHeight="1" x14ac:dyDescent="0.25">
      <c r="A23" s="128" t="s">
        <v>386</v>
      </c>
      <c r="B23" s="131">
        <v>38</v>
      </c>
      <c r="C23" s="132">
        <v>30</v>
      </c>
      <c r="D23" s="132">
        <v>6</v>
      </c>
      <c r="E23" s="132">
        <v>6</v>
      </c>
      <c r="F23" s="132">
        <v>1</v>
      </c>
      <c r="G23" s="132">
        <v>9</v>
      </c>
      <c r="H23" s="132">
        <v>2</v>
      </c>
      <c r="I23" s="132">
        <v>7</v>
      </c>
      <c r="J23" s="132">
        <v>5</v>
      </c>
      <c r="K23" s="132">
        <v>4</v>
      </c>
      <c r="L23" s="132">
        <v>0</v>
      </c>
      <c r="M23" s="132">
        <v>1</v>
      </c>
      <c r="N23" s="132">
        <v>0</v>
      </c>
      <c r="O23" s="132">
        <v>7</v>
      </c>
      <c r="P23" s="132">
        <v>1</v>
      </c>
    </row>
  </sheetData>
  <mergeCells count="10">
    <mergeCell ref="A1:P1"/>
    <mergeCell ref="A3:P3"/>
    <mergeCell ref="H7:H8"/>
    <mergeCell ref="I7:I8"/>
    <mergeCell ref="A5:A8"/>
    <mergeCell ref="N6:N8"/>
    <mergeCell ref="O6:O8"/>
    <mergeCell ref="P6:P8"/>
    <mergeCell ref="F7:F8"/>
    <mergeCell ref="G7:G8"/>
  </mergeCells>
  <phoneticPr fontId="2" type="noConversion"/>
  <pageMargins left="0.7" right="0.7" top="0.75" bottom="0.75" header="0.3" footer="0.3"/>
  <pageSetup paperSize="9" scale="76" orientation="landscape" r:id="rId1"/>
  <ignoredErrors>
    <ignoredError sqref="J9:J22" formulaRange="1"/>
  </ignoredError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A2156D-E58C-4DD3-A53D-FFAA796AB303}">
  <sheetPr>
    <pageSetUpPr fitToPage="1"/>
  </sheetPr>
  <dimension ref="A1:P23"/>
  <sheetViews>
    <sheetView showGridLines="0" view="pageBreakPreview" zoomScale="80" zoomScaleNormal="100" zoomScaleSheetLayoutView="80" workbookViewId="0">
      <selection activeCell="S8" sqref="S8"/>
    </sheetView>
  </sheetViews>
  <sheetFormatPr defaultRowHeight="16.5" x14ac:dyDescent="0.25"/>
  <cols>
    <col min="1" max="1" width="11" customWidth="1"/>
    <col min="2" max="12" width="10.625" customWidth="1"/>
    <col min="13" max="13" width="12" customWidth="1"/>
    <col min="14" max="16" width="10.625" customWidth="1"/>
  </cols>
  <sheetData>
    <row r="1" spans="1:16" s="125" customFormat="1" ht="25.5" customHeight="1" x14ac:dyDescent="0.25">
      <c r="A1" s="292" t="s">
        <v>57</v>
      </c>
      <c r="B1" s="292"/>
      <c r="C1" s="292"/>
      <c r="D1" s="292"/>
      <c r="E1" s="292"/>
      <c r="F1" s="292"/>
      <c r="G1" s="292"/>
      <c r="H1" s="292"/>
      <c r="I1" s="292"/>
      <c r="J1" s="292"/>
      <c r="K1" s="292"/>
      <c r="L1" s="292"/>
      <c r="M1" s="292"/>
      <c r="N1" s="292"/>
      <c r="O1" s="292"/>
      <c r="P1" s="292"/>
    </row>
    <row r="2" spans="1:16" s="125" customFormat="1" ht="10.5" customHeight="1" x14ac:dyDescent="0.25">
      <c r="A2" s="126"/>
      <c r="B2" s="126"/>
      <c r="C2" s="126"/>
      <c r="D2" s="126"/>
      <c r="E2" s="126"/>
      <c r="F2" s="126"/>
      <c r="G2" s="126"/>
      <c r="H2" s="126"/>
      <c r="J2" s="72"/>
    </row>
    <row r="3" spans="1:16" s="125" customFormat="1" ht="15.75" customHeight="1" x14ac:dyDescent="0.25">
      <c r="A3" s="293" t="s">
        <v>387</v>
      </c>
      <c r="B3" s="293"/>
      <c r="C3" s="293"/>
      <c r="D3" s="293"/>
      <c r="E3" s="293"/>
      <c r="F3" s="293"/>
      <c r="G3" s="293"/>
      <c r="H3" s="293"/>
      <c r="I3" s="293"/>
      <c r="J3" s="293"/>
      <c r="K3" s="293"/>
      <c r="L3" s="293"/>
      <c r="M3" s="293"/>
      <c r="N3" s="293"/>
      <c r="O3" s="293"/>
      <c r="P3" s="293"/>
    </row>
    <row r="4" spans="1:16" s="125" customFormat="1" ht="15.75" customHeight="1" x14ac:dyDescent="0.25">
      <c r="J4" s="72"/>
      <c r="P4" s="148" t="s">
        <v>51</v>
      </c>
    </row>
    <row r="5" spans="1:16" s="125" customFormat="1" ht="32.25" customHeight="1" x14ac:dyDescent="0.25">
      <c r="A5" s="294" t="s">
        <v>11</v>
      </c>
      <c r="B5" s="142" t="s">
        <v>42</v>
      </c>
      <c r="C5" s="135"/>
      <c r="D5" s="136"/>
      <c r="E5" s="136"/>
      <c r="F5" s="136"/>
      <c r="G5" s="136"/>
      <c r="H5" s="136"/>
      <c r="I5" s="136"/>
      <c r="J5" s="136"/>
      <c r="K5" s="136"/>
      <c r="L5" s="136"/>
      <c r="M5" s="136"/>
      <c r="N5" s="136"/>
      <c r="O5" s="137"/>
      <c r="P5" s="137"/>
    </row>
    <row r="6" spans="1:16" s="125" customFormat="1" ht="32.25" customHeight="1" x14ac:dyDescent="0.25">
      <c r="A6" s="295"/>
      <c r="B6" s="138"/>
      <c r="C6" s="144" t="s">
        <v>8</v>
      </c>
      <c r="D6" s="136"/>
      <c r="E6" s="136"/>
      <c r="F6" s="136"/>
      <c r="G6" s="136"/>
      <c r="H6" s="136"/>
      <c r="I6" s="136"/>
      <c r="J6" s="136"/>
      <c r="K6" s="136"/>
      <c r="L6" s="136"/>
      <c r="M6" s="136"/>
      <c r="N6" s="284" t="s">
        <v>24</v>
      </c>
      <c r="O6" s="284" t="s">
        <v>25</v>
      </c>
      <c r="P6" s="284" t="s">
        <v>26</v>
      </c>
    </row>
    <row r="7" spans="1:16" s="254" customFormat="1" ht="32.25" customHeight="1" x14ac:dyDescent="0.25">
      <c r="A7" s="295"/>
      <c r="B7" s="248"/>
      <c r="C7" s="249"/>
      <c r="D7" s="250" t="s">
        <v>27</v>
      </c>
      <c r="E7" s="251"/>
      <c r="F7" s="287" t="s">
        <v>28</v>
      </c>
      <c r="G7" s="289" t="s">
        <v>29</v>
      </c>
      <c r="H7" s="290" t="s">
        <v>30</v>
      </c>
      <c r="I7" s="287" t="s">
        <v>31</v>
      </c>
      <c r="J7" s="241" t="s">
        <v>26</v>
      </c>
      <c r="K7" s="252"/>
      <c r="L7" s="252"/>
      <c r="M7" s="253"/>
      <c r="N7" s="285"/>
      <c r="O7" s="285"/>
      <c r="P7" s="285"/>
    </row>
    <row r="8" spans="1:16" s="125" customFormat="1" ht="63" x14ac:dyDescent="0.25">
      <c r="A8" s="295"/>
      <c r="B8" s="152"/>
      <c r="C8" s="140"/>
      <c r="D8" s="145"/>
      <c r="E8" s="146" t="s">
        <v>35</v>
      </c>
      <c r="F8" s="288"/>
      <c r="G8" s="289"/>
      <c r="H8" s="290"/>
      <c r="I8" s="288"/>
      <c r="J8" s="247"/>
      <c r="K8" s="208" t="s">
        <v>32</v>
      </c>
      <c r="L8" s="208" t="s">
        <v>33</v>
      </c>
      <c r="M8" s="239" t="s">
        <v>34</v>
      </c>
      <c r="N8" s="286"/>
      <c r="O8" s="286"/>
      <c r="P8" s="286"/>
    </row>
    <row r="9" spans="1:16" s="125" customFormat="1" ht="22.5" customHeight="1" x14ac:dyDescent="0.25">
      <c r="A9" s="147" t="s">
        <v>12</v>
      </c>
      <c r="B9" s="129">
        <v>68</v>
      </c>
      <c r="C9" s="130">
        <v>55</v>
      </c>
      <c r="D9" s="130">
        <v>22</v>
      </c>
      <c r="E9" s="130">
        <v>20</v>
      </c>
      <c r="F9" s="130">
        <v>0</v>
      </c>
      <c r="G9" s="130">
        <v>4</v>
      </c>
      <c r="H9" s="130">
        <v>5</v>
      </c>
      <c r="I9" s="130">
        <v>22</v>
      </c>
      <c r="J9" s="130">
        <f>SUM(K9:M9)</f>
        <v>2</v>
      </c>
      <c r="K9" s="130">
        <v>1</v>
      </c>
      <c r="L9" s="130">
        <v>0</v>
      </c>
      <c r="M9" s="130">
        <v>1</v>
      </c>
      <c r="N9" s="130">
        <v>3</v>
      </c>
      <c r="O9" s="130">
        <v>6</v>
      </c>
      <c r="P9" s="130">
        <v>4</v>
      </c>
    </row>
    <row r="10" spans="1:16" s="125" customFormat="1" ht="22.5" customHeight="1" x14ac:dyDescent="0.25">
      <c r="A10" s="127" t="s">
        <v>13</v>
      </c>
      <c r="B10" s="129">
        <v>109</v>
      </c>
      <c r="C10" s="130">
        <v>99</v>
      </c>
      <c r="D10" s="130">
        <v>29</v>
      </c>
      <c r="E10" s="130">
        <v>27</v>
      </c>
      <c r="F10" s="130">
        <v>0</v>
      </c>
      <c r="G10" s="130">
        <v>2</v>
      </c>
      <c r="H10" s="130">
        <v>5</v>
      </c>
      <c r="I10" s="130">
        <v>14</v>
      </c>
      <c r="J10" s="130">
        <f>SUM(K10:M10)</f>
        <v>49</v>
      </c>
      <c r="K10" s="130">
        <v>0</v>
      </c>
      <c r="L10" s="130">
        <v>47</v>
      </c>
      <c r="M10" s="130">
        <v>2</v>
      </c>
      <c r="N10" s="130">
        <v>0</v>
      </c>
      <c r="O10" s="130">
        <v>5</v>
      </c>
      <c r="P10" s="130">
        <v>5</v>
      </c>
    </row>
    <row r="11" spans="1:16" s="125" customFormat="1" ht="22.5" customHeight="1" x14ac:dyDescent="0.25">
      <c r="A11" s="127" t="s">
        <v>14</v>
      </c>
      <c r="B11" s="129">
        <v>58</v>
      </c>
      <c r="C11" s="130">
        <v>48</v>
      </c>
      <c r="D11" s="130">
        <v>13</v>
      </c>
      <c r="E11" s="130">
        <v>13</v>
      </c>
      <c r="F11" s="130">
        <v>4</v>
      </c>
      <c r="G11" s="130">
        <v>4</v>
      </c>
      <c r="H11" s="130">
        <v>2</v>
      </c>
      <c r="I11" s="130">
        <v>18</v>
      </c>
      <c r="J11" s="130">
        <f t="shared" ref="J11:J22" si="0">SUM(K11:M11)</f>
        <v>7</v>
      </c>
      <c r="K11" s="130">
        <v>3</v>
      </c>
      <c r="L11" s="130">
        <v>0</v>
      </c>
      <c r="M11" s="130">
        <v>4</v>
      </c>
      <c r="N11" s="130">
        <v>0</v>
      </c>
      <c r="O11" s="130">
        <v>5</v>
      </c>
      <c r="P11" s="130">
        <v>5</v>
      </c>
    </row>
    <row r="12" spans="1:16" s="125" customFormat="1" ht="22.5" customHeight="1" x14ac:dyDescent="0.25">
      <c r="A12" s="127" t="s">
        <v>15</v>
      </c>
      <c r="B12" s="129">
        <v>36</v>
      </c>
      <c r="C12" s="130">
        <v>31</v>
      </c>
      <c r="D12" s="130">
        <v>10</v>
      </c>
      <c r="E12" s="130">
        <v>10</v>
      </c>
      <c r="F12" s="130">
        <v>2</v>
      </c>
      <c r="G12" s="130">
        <v>2</v>
      </c>
      <c r="H12" s="130">
        <v>2</v>
      </c>
      <c r="I12" s="130">
        <v>9</v>
      </c>
      <c r="J12" s="130">
        <f t="shared" si="0"/>
        <v>6</v>
      </c>
      <c r="K12" s="130">
        <v>4</v>
      </c>
      <c r="L12" s="130">
        <v>0</v>
      </c>
      <c r="M12" s="130">
        <v>2</v>
      </c>
      <c r="N12" s="130">
        <v>0</v>
      </c>
      <c r="O12" s="130">
        <v>2</v>
      </c>
      <c r="P12" s="130">
        <v>3</v>
      </c>
    </row>
    <row r="13" spans="1:16" s="125" customFormat="1" ht="22.5" customHeight="1" x14ac:dyDescent="0.25">
      <c r="A13" s="127" t="s">
        <v>16</v>
      </c>
      <c r="B13" s="129">
        <v>44</v>
      </c>
      <c r="C13" s="130">
        <v>31</v>
      </c>
      <c r="D13" s="130">
        <v>10</v>
      </c>
      <c r="E13" s="130">
        <v>10</v>
      </c>
      <c r="F13" s="130">
        <v>0</v>
      </c>
      <c r="G13" s="130">
        <v>3</v>
      </c>
      <c r="H13" s="130">
        <v>3</v>
      </c>
      <c r="I13" s="130">
        <v>11</v>
      </c>
      <c r="J13" s="130">
        <f t="shared" si="0"/>
        <v>4</v>
      </c>
      <c r="K13" s="130">
        <v>2</v>
      </c>
      <c r="L13" s="130">
        <v>0</v>
      </c>
      <c r="M13" s="130">
        <v>2</v>
      </c>
      <c r="N13" s="130">
        <v>1</v>
      </c>
      <c r="O13" s="130">
        <v>4</v>
      </c>
      <c r="P13" s="130">
        <v>8</v>
      </c>
    </row>
    <row r="14" spans="1:16" s="125" customFormat="1" ht="22.5" customHeight="1" x14ac:dyDescent="0.25">
      <c r="A14" s="127" t="s">
        <v>17</v>
      </c>
      <c r="B14" s="129">
        <v>42</v>
      </c>
      <c r="C14" s="130">
        <v>33</v>
      </c>
      <c r="D14" s="130">
        <v>15</v>
      </c>
      <c r="E14" s="130">
        <v>15</v>
      </c>
      <c r="F14" s="130">
        <v>0</v>
      </c>
      <c r="G14" s="130">
        <v>1</v>
      </c>
      <c r="H14" s="130">
        <v>2</v>
      </c>
      <c r="I14" s="130">
        <v>12</v>
      </c>
      <c r="J14" s="130">
        <f t="shared" si="0"/>
        <v>3</v>
      </c>
      <c r="K14" s="130">
        <v>2</v>
      </c>
      <c r="L14" s="130">
        <v>0</v>
      </c>
      <c r="M14" s="130">
        <v>1</v>
      </c>
      <c r="N14" s="130">
        <v>0</v>
      </c>
      <c r="O14" s="130">
        <v>3</v>
      </c>
      <c r="P14" s="130">
        <v>6</v>
      </c>
    </row>
    <row r="15" spans="1:16" s="125" customFormat="1" ht="22.5" customHeight="1" x14ac:dyDescent="0.25">
      <c r="A15" s="127" t="s">
        <v>18</v>
      </c>
      <c r="B15" s="129">
        <v>54</v>
      </c>
      <c r="C15" s="130">
        <v>45</v>
      </c>
      <c r="D15" s="130">
        <v>20</v>
      </c>
      <c r="E15" s="130">
        <v>17</v>
      </c>
      <c r="F15" s="130">
        <v>0</v>
      </c>
      <c r="G15" s="130">
        <v>5</v>
      </c>
      <c r="H15" s="130">
        <v>1</v>
      </c>
      <c r="I15" s="130">
        <v>13</v>
      </c>
      <c r="J15" s="130">
        <f t="shared" si="0"/>
        <v>6</v>
      </c>
      <c r="K15" s="130">
        <v>1</v>
      </c>
      <c r="L15" s="130">
        <v>0</v>
      </c>
      <c r="M15" s="130">
        <v>5</v>
      </c>
      <c r="N15" s="130">
        <v>0</v>
      </c>
      <c r="O15" s="130">
        <v>2</v>
      </c>
      <c r="P15" s="130">
        <v>7</v>
      </c>
    </row>
    <row r="16" spans="1:16" s="125" customFormat="1" ht="22.5" customHeight="1" x14ac:dyDescent="0.25">
      <c r="A16" s="127" t="s">
        <v>19</v>
      </c>
      <c r="B16" s="129">
        <v>25</v>
      </c>
      <c r="C16" s="130">
        <v>13</v>
      </c>
      <c r="D16" s="130">
        <v>1</v>
      </c>
      <c r="E16" s="130">
        <v>1</v>
      </c>
      <c r="F16" s="130">
        <v>1</v>
      </c>
      <c r="G16" s="130">
        <v>1</v>
      </c>
      <c r="H16" s="130">
        <v>1</v>
      </c>
      <c r="I16" s="130">
        <v>7</v>
      </c>
      <c r="J16" s="130">
        <f t="shared" si="0"/>
        <v>2</v>
      </c>
      <c r="K16" s="130">
        <v>0</v>
      </c>
      <c r="L16" s="130">
        <v>1</v>
      </c>
      <c r="M16" s="130">
        <v>1</v>
      </c>
      <c r="N16" s="130">
        <v>1</v>
      </c>
      <c r="O16" s="130">
        <v>8</v>
      </c>
      <c r="P16" s="130">
        <v>3</v>
      </c>
    </row>
    <row r="17" spans="1:16" s="125" customFormat="1" ht="22.5" customHeight="1" x14ac:dyDescent="0.25">
      <c r="A17" s="127" t="s">
        <v>20</v>
      </c>
      <c r="B17" s="129">
        <v>42</v>
      </c>
      <c r="C17" s="130">
        <v>37</v>
      </c>
      <c r="D17" s="130">
        <v>9</v>
      </c>
      <c r="E17" s="130">
        <v>8</v>
      </c>
      <c r="F17" s="130">
        <v>0</v>
      </c>
      <c r="G17" s="130">
        <v>1</v>
      </c>
      <c r="H17" s="130">
        <v>2</v>
      </c>
      <c r="I17" s="130">
        <v>8</v>
      </c>
      <c r="J17" s="130">
        <f t="shared" si="0"/>
        <v>17</v>
      </c>
      <c r="K17" s="130">
        <v>1</v>
      </c>
      <c r="L17" s="130">
        <v>16</v>
      </c>
      <c r="M17" s="130">
        <v>0</v>
      </c>
      <c r="N17" s="130">
        <v>0</v>
      </c>
      <c r="O17" s="130">
        <v>4</v>
      </c>
      <c r="P17" s="130">
        <v>1</v>
      </c>
    </row>
    <row r="18" spans="1:16" s="125" customFormat="1" ht="22.5" customHeight="1" x14ac:dyDescent="0.25">
      <c r="A18" s="127" t="s">
        <v>21</v>
      </c>
      <c r="B18" s="129">
        <v>31</v>
      </c>
      <c r="C18" s="130">
        <v>23</v>
      </c>
      <c r="D18" s="130">
        <v>9</v>
      </c>
      <c r="E18" s="130">
        <v>9</v>
      </c>
      <c r="F18" s="130">
        <v>1</v>
      </c>
      <c r="G18" s="130">
        <v>6</v>
      </c>
      <c r="H18" s="130">
        <v>1</v>
      </c>
      <c r="I18" s="130">
        <v>4</v>
      </c>
      <c r="J18" s="130">
        <f t="shared" si="0"/>
        <v>2</v>
      </c>
      <c r="K18" s="130">
        <v>0</v>
      </c>
      <c r="L18" s="130">
        <v>0</v>
      </c>
      <c r="M18" s="130">
        <v>2</v>
      </c>
      <c r="N18" s="130">
        <v>1</v>
      </c>
      <c r="O18" s="130">
        <v>5</v>
      </c>
      <c r="P18" s="130">
        <v>2</v>
      </c>
    </row>
    <row r="19" spans="1:16" s="125" customFormat="1" ht="22.5" customHeight="1" x14ac:dyDescent="0.25">
      <c r="A19" s="127" t="s">
        <v>22</v>
      </c>
      <c r="B19" s="129">
        <v>25</v>
      </c>
      <c r="C19" s="130">
        <v>18</v>
      </c>
      <c r="D19" s="130">
        <v>4</v>
      </c>
      <c r="E19" s="130">
        <v>3</v>
      </c>
      <c r="F19" s="130">
        <v>1</v>
      </c>
      <c r="G19" s="130">
        <v>0</v>
      </c>
      <c r="H19" s="130">
        <v>5</v>
      </c>
      <c r="I19" s="130">
        <v>7</v>
      </c>
      <c r="J19" s="130">
        <f t="shared" si="0"/>
        <v>1</v>
      </c>
      <c r="K19" s="130">
        <v>0</v>
      </c>
      <c r="L19" s="130">
        <v>0</v>
      </c>
      <c r="M19" s="130">
        <v>1</v>
      </c>
      <c r="N19" s="130">
        <v>1</v>
      </c>
      <c r="O19" s="130">
        <v>2</v>
      </c>
      <c r="P19" s="130">
        <v>4</v>
      </c>
    </row>
    <row r="20" spans="1:16" s="143" customFormat="1" ht="22.5" customHeight="1" x14ac:dyDescent="0.25">
      <c r="A20" s="127" t="s">
        <v>23</v>
      </c>
      <c r="B20" s="129">
        <v>29</v>
      </c>
      <c r="C20" s="130">
        <v>23</v>
      </c>
      <c r="D20" s="130">
        <v>10</v>
      </c>
      <c r="E20" s="130">
        <v>9</v>
      </c>
      <c r="F20" s="130">
        <v>1</v>
      </c>
      <c r="G20" s="130">
        <v>0</v>
      </c>
      <c r="H20" s="130">
        <v>1</v>
      </c>
      <c r="I20" s="130">
        <v>7</v>
      </c>
      <c r="J20" s="130">
        <f t="shared" si="0"/>
        <v>4</v>
      </c>
      <c r="K20" s="130">
        <v>0</v>
      </c>
      <c r="L20" s="130">
        <v>0</v>
      </c>
      <c r="M20" s="130">
        <v>4</v>
      </c>
      <c r="N20" s="130">
        <v>0</v>
      </c>
      <c r="O20" s="130">
        <v>6</v>
      </c>
      <c r="P20" s="130">
        <v>0</v>
      </c>
    </row>
    <row r="21" spans="1:16" s="143" customFormat="1" ht="22.5" customHeight="1" x14ac:dyDescent="0.25">
      <c r="A21" s="127" t="s">
        <v>85</v>
      </c>
      <c r="B21" s="129">
        <v>33</v>
      </c>
      <c r="C21" s="130">
        <v>21</v>
      </c>
      <c r="D21" s="130">
        <v>9</v>
      </c>
      <c r="E21" s="130">
        <v>8</v>
      </c>
      <c r="F21" s="130">
        <v>0</v>
      </c>
      <c r="G21" s="130">
        <v>1</v>
      </c>
      <c r="H21" s="130">
        <v>3</v>
      </c>
      <c r="I21" s="130">
        <v>8</v>
      </c>
      <c r="J21" s="130">
        <f t="shared" si="0"/>
        <v>0</v>
      </c>
      <c r="K21" s="130">
        <v>0</v>
      </c>
      <c r="L21" s="130">
        <v>0</v>
      </c>
      <c r="M21" s="130">
        <v>0</v>
      </c>
      <c r="N21" s="130">
        <v>4</v>
      </c>
      <c r="O21" s="130">
        <v>7</v>
      </c>
      <c r="P21" s="130">
        <v>1</v>
      </c>
    </row>
    <row r="22" spans="1:16" s="143" customFormat="1" ht="22.5" customHeight="1" x14ac:dyDescent="0.25">
      <c r="A22" s="127" t="s">
        <v>299</v>
      </c>
      <c r="B22" s="129">
        <v>27</v>
      </c>
      <c r="C22" s="130">
        <v>21</v>
      </c>
      <c r="D22" s="130">
        <v>4</v>
      </c>
      <c r="E22" s="130">
        <v>3</v>
      </c>
      <c r="F22" s="130">
        <v>2</v>
      </c>
      <c r="G22" s="130">
        <v>0</v>
      </c>
      <c r="H22" s="130">
        <v>5</v>
      </c>
      <c r="I22" s="130">
        <v>8</v>
      </c>
      <c r="J22" s="130">
        <f t="shared" si="0"/>
        <v>2</v>
      </c>
      <c r="K22" s="130">
        <v>0</v>
      </c>
      <c r="L22" s="130">
        <v>0</v>
      </c>
      <c r="M22" s="130">
        <v>2</v>
      </c>
      <c r="N22" s="130">
        <v>2</v>
      </c>
      <c r="O22" s="130">
        <v>3</v>
      </c>
      <c r="P22" s="130">
        <v>1</v>
      </c>
    </row>
    <row r="23" spans="1:16" s="143" customFormat="1" ht="22.5" customHeight="1" x14ac:dyDescent="0.25">
      <c r="A23" s="128" t="s">
        <v>386</v>
      </c>
      <c r="B23" s="131">
        <v>27</v>
      </c>
      <c r="C23" s="132">
        <v>19</v>
      </c>
      <c r="D23" s="132">
        <v>7</v>
      </c>
      <c r="E23" s="132">
        <v>6</v>
      </c>
      <c r="F23" s="132">
        <v>0</v>
      </c>
      <c r="G23" s="132">
        <v>3</v>
      </c>
      <c r="H23" s="132">
        <v>4</v>
      </c>
      <c r="I23" s="132">
        <v>5</v>
      </c>
      <c r="J23" s="132">
        <v>0</v>
      </c>
      <c r="K23" s="132">
        <v>0</v>
      </c>
      <c r="L23" s="132">
        <v>0</v>
      </c>
      <c r="M23" s="132">
        <v>0</v>
      </c>
      <c r="N23" s="132">
        <v>5</v>
      </c>
      <c r="O23" s="132">
        <v>3</v>
      </c>
      <c r="P23" s="132">
        <v>0</v>
      </c>
    </row>
  </sheetData>
  <mergeCells count="10">
    <mergeCell ref="A1:P1"/>
    <mergeCell ref="A3:P3"/>
    <mergeCell ref="H7:H8"/>
    <mergeCell ref="I7:I8"/>
    <mergeCell ref="A5:A8"/>
    <mergeCell ref="N6:N8"/>
    <mergeCell ref="O6:O8"/>
    <mergeCell ref="P6:P8"/>
    <mergeCell ref="F7:F8"/>
    <mergeCell ref="G7:G8"/>
  </mergeCells>
  <phoneticPr fontId="2" type="noConversion"/>
  <pageMargins left="0.7" right="0.7" top="0.75" bottom="0.75" header="0.3" footer="0.3"/>
  <pageSetup paperSize="9" scale="76" orientation="landscape" r:id="rId1"/>
  <ignoredErrors>
    <ignoredError sqref="J9:J22" formulaRange="1"/>
  </ignoredError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22E26E-0616-4106-988D-D981D1F575F5}">
  <sheetPr>
    <pageSetUpPr fitToPage="1"/>
  </sheetPr>
  <dimension ref="A1:P23"/>
  <sheetViews>
    <sheetView showGridLines="0" view="pageBreakPreview" zoomScale="80" zoomScaleNormal="100" zoomScaleSheetLayoutView="80" workbookViewId="0">
      <selection activeCell="S8" sqref="S8"/>
    </sheetView>
  </sheetViews>
  <sheetFormatPr defaultRowHeight="16.5" x14ac:dyDescent="0.25"/>
  <cols>
    <col min="1" max="1" width="11" customWidth="1"/>
    <col min="2" max="12" width="10.625" customWidth="1"/>
    <col min="13" max="13" width="12" customWidth="1"/>
    <col min="14" max="16" width="10.625" customWidth="1"/>
  </cols>
  <sheetData>
    <row r="1" spans="1:16" s="125" customFormat="1" ht="25.5" customHeight="1" x14ac:dyDescent="0.25">
      <c r="A1" s="292" t="s">
        <v>59</v>
      </c>
      <c r="B1" s="292"/>
      <c r="C1" s="292"/>
      <c r="D1" s="292"/>
      <c r="E1" s="292"/>
      <c r="F1" s="292"/>
      <c r="G1" s="292"/>
      <c r="H1" s="292"/>
      <c r="I1" s="292"/>
      <c r="J1" s="292"/>
      <c r="K1" s="292"/>
      <c r="L1" s="292"/>
      <c r="M1" s="292"/>
      <c r="N1" s="292"/>
      <c r="O1" s="292"/>
      <c r="P1" s="292"/>
    </row>
    <row r="2" spans="1:16" s="125" customFormat="1" ht="10.5" customHeight="1" x14ac:dyDescent="0.25">
      <c r="A2" s="126"/>
      <c r="B2" s="126"/>
      <c r="C2" s="126"/>
      <c r="D2" s="126"/>
      <c r="E2" s="126"/>
      <c r="F2" s="126"/>
      <c r="G2" s="126"/>
      <c r="H2" s="126"/>
      <c r="J2" s="72"/>
    </row>
    <row r="3" spans="1:16" s="125" customFormat="1" ht="15.75" customHeight="1" x14ac:dyDescent="0.25">
      <c r="A3" s="293" t="s">
        <v>387</v>
      </c>
      <c r="B3" s="293"/>
      <c r="C3" s="293"/>
      <c r="D3" s="293"/>
      <c r="E3" s="293"/>
      <c r="F3" s="293"/>
      <c r="G3" s="293"/>
      <c r="H3" s="293"/>
      <c r="I3" s="293"/>
      <c r="J3" s="293"/>
      <c r="K3" s="293"/>
      <c r="L3" s="293"/>
      <c r="M3" s="293"/>
      <c r="N3" s="293"/>
      <c r="O3" s="293"/>
      <c r="P3" s="293"/>
    </row>
    <row r="4" spans="1:16" s="125" customFormat="1" ht="15.75" customHeight="1" x14ac:dyDescent="0.25">
      <c r="J4" s="72"/>
      <c r="P4" s="148" t="s">
        <v>50</v>
      </c>
    </row>
    <row r="5" spans="1:16" s="125" customFormat="1" ht="32.25" customHeight="1" x14ac:dyDescent="0.25">
      <c r="A5" s="294" t="s">
        <v>11</v>
      </c>
      <c r="B5" s="142" t="s">
        <v>42</v>
      </c>
      <c r="C5" s="135"/>
      <c r="D5" s="136"/>
      <c r="E5" s="136"/>
      <c r="F5" s="136"/>
      <c r="G5" s="136"/>
      <c r="H5" s="136"/>
      <c r="I5" s="136"/>
      <c r="J5" s="136"/>
      <c r="K5" s="136"/>
      <c r="L5" s="136"/>
      <c r="M5" s="136"/>
      <c r="N5" s="136"/>
      <c r="O5" s="137"/>
      <c r="P5" s="137"/>
    </row>
    <row r="6" spans="1:16" s="125" customFormat="1" ht="32.25" customHeight="1" x14ac:dyDescent="0.25">
      <c r="A6" s="295"/>
      <c r="B6" s="138"/>
      <c r="C6" s="144" t="s">
        <v>8</v>
      </c>
      <c r="D6" s="136"/>
      <c r="E6" s="136"/>
      <c r="F6" s="136"/>
      <c r="G6" s="136"/>
      <c r="H6" s="136"/>
      <c r="I6" s="136"/>
      <c r="J6" s="136"/>
      <c r="K6" s="136"/>
      <c r="L6" s="136"/>
      <c r="M6" s="136"/>
      <c r="N6" s="284" t="s">
        <v>24</v>
      </c>
      <c r="O6" s="284" t="s">
        <v>25</v>
      </c>
      <c r="P6" s="284" t="s">
        <v>26</v>
      </c>
    </row>
    <row r="7" spans="1:16" s="254" customFormat="1" ht="32.25" customHeight="1" x14ac:dyDescent="0.25">
      <c r="A7" s="295"/>
      <c r="B7" s="248"/>
      <c r="C7" s="249"/>
      <c r="D7" s="250" t="s">
        <v>27</v>
      </c>
      <c r="E7" s="251"/>
      <c r="F7" s="287" t="s">
        <v>28</v>
      </c>
      <c r="G7" s="289" t="s">
        <v>29</v>
      </c>
      <c r="H7" s="290" t="s">
        <v>30</v>
      </c>
      <c r="I7" s="287" t="s">
        <v>31</v>
      </c>
      <c r="J7" s="241" t="s">
        <v>26</v>
      </c>
      <c r="K7" s="252"/>
      <c r="L7" s="252"/>
      <c r="M7" s="253"/>
      <c r="N7" s="285"/>
      <c r="O7" s="285"/>
      <c r="P7" s="285"/>
    </row>
    <row r="8" spans="1:16" s="125" customFormat="1" ht="63" x14ac:dyDescent="0.25">
      <c r="A8" s="295"/>
      <c r="B8" s="152"/>
      <c r="C8" s="140"/>
      <c r="D8" s="145"/>
      <c r="E8" s="146" t="s">
        <v>35</v>
      </c>
      <c r="F8" s="288"/>
      <c r="G8" s="289"/>
      <c r="H8" s="290"/>
      <c r="I8" s="288"/>
      <c r="J8" s="247"/>
      <c r="K8" s="208" t="s">
        <v>32</v>
      </c>
      <c r="L8" s="208" t="s">
        <v>33</v>
      </c>
      <c r="M8" s="239" t="s">
        <v>34</v>
      </c>
      <c r="N8" s="286"/>
      <c r="O8" s="286"/>
      <c r="P8" s="286"/>
    </row>
    <row r="9" spans="1:16" s="125" customFormat="1" ht="22.5" customHeight="1" x14ac:dyDescent="0.25">
      <c r="A9" s="147" t="s">
        <v>12</v>
      </c>
      <c r="B9" s="129">
        <v>228</v>
      </c>
      <c r="C9" s="130">
        <v>193</v>
      </c>
      <c r="D9" s="130">
        <v>144</v>
      </c>
      <c r="E9" s="130">
        <v>135</v>
      </c>
      <c r="F9" s="130">
        <v>0</v>
      </c>
      <c r="G9" s="130">
        <v>8</v>
      </c>
      <c r="H9" s="130">
        <v>2</v>
      </c>
      <c r="I9" s="130">
        <v>28</v>
      </c>
      <c r="J9" s="130">
        <f>SUM(K9:M9)</f>
        <v>11</v>
      </c>
      <c r="K9" s="130">
        <v>4</v>
      </c>
      <c r="L9" s="130">
        <v>2</v>
      </c>
      <c r="M9" s="130">
        <v>5</v>
      </c>
      <c r="N9" s="130">
        <v>20</v>
      </c>
      <c r="O9" s="130">
        <v>5</v>
      </c>
      <c r="P9" s="130">
        <v>10</v>
      </c>
    </row>
    <row r="10" spans="1:16" s="125" customFormat="1" ht="22.5" customHeight="1" x14ac:dyDescent="0.25">
      <c r="A10" s="127" t="s">
        <v>13</v>
      </c>
      <c r="B10" s="129">
        <v>261</v>
      </c>
      <c r="C10" s="130">
        <v>211</v>
      </c>
      <c r="D10" s="130">
        <v>121</v>
      </c>
      <c r="E10" s="130">
        <v>112</v>
      </c>
      <c r="F10" s="130">
        <v>6</v>
      </c>
      <c r="G10" s="130">
        <v>3</v>
      </c>
      <c r="H10" s="130">
        <v>4</v>
      </c>
      <c r="I10" s="130">
        <v>35</v>
      </c>
      <c r="J10" s="130">
        <f>SUM(K10:M10)</f>
        <v>42</v>
      </c>
      <c r="K10" s="130">
        <v>2</v>
      </c>
      <c r="L10" s="130">
        <v>34</v>
      </c>
      <c r="M10" s="130">
        <v>6</v>
      </c>
      <c r="N10" s="130">
        <v>30</v>
      </c>
      <c r="O10" s="130">
        <v>9</v>
      </c>
      <c r="P10" s="130">
        <v>11</v>
      </c>
    </row>
    <row r="11" spans="1:16" s="125" customFormat="1" ht="22.5" customHeight="1" x14ac:dyDescent="0.25">
      <c r="A11" s="127" t="s">
        <v>14</v>
      </c>
      <c r="B11" s="129">
        <v>217</v>
      </c>
      <c r="C11" s="130">
        <v>178</v>
      </c>
      <c r="D11" s="130">
        <v>135</v>
      </c>
      <c r="E11" s="130">
        <v>131</v>
      </c>
      <c r="F11" s="130">
        <v>6</v>
      </c>
      <c r="G11" s="130">
        <v>6</v>
      </c>
      <c r="H11" s="130">
        <v>4</v>
      </c>
      <c r="I11" s="130">
        <v>22</v>
      </c>
      <c r="J11" s="130">
        <f t="shared" ref="J11:J22" si="0">SUM(K11:M11)</f>
        <v>5</v>
      </c>
      <c r="K11" s="130">
        <v>2</v>
      </c>
      <c r="L11" s="130">
        <v>0</v>
      </c>
      <c r="M11" s="130">
        <v>3</v>
      </c>
      <c r="N11" s="130">
        <v>27</v>
      </c>
      <c r="O11" s="130">
        <v>3</v>
      </c>
      <c r="P11" s="130">
        <v>9</v>
      </c>
    </row>
    <row r="12" spans="1:16" s="125" customFormat="1" ht="22.5" customHeight="1" x14ac:dyDescent="0.25">
      <c r="A12" s="127" t="s">
        <v>15</v>
      </c>
      <c r="B12" s="129">
        <v>205</v>
      </c>
      <c r="C12" s="130">
        <v>169</v>
      </c>
      <c r="D12" s="130">
        <v>123</v>
      </c>
      <c r="E12" s="130">
        <v>117</v>
      </c>
      <c r="F12" s="130">
        <v>2</v>
      </c>
      <c r="G12" s="130">
        <v>14</v>
      </c>
      <c r="H12" s="130">
        <v>1</v>
      </c>
      <c r="I12" s="130">
        <v>25</v>
      </c>
      <c r="J12" s="130">
        <f t="shared" si="0"/>
        <v>4</v>
      </c>
      <c r="K12" s="130">
        <v>0</v>
      </c>
      <c r="L12" s="130">
        <v>0</v>
      </c>
      <c r="M12" s="130">
        <v>4</v>
      </c>
      <c r="N12" s="130">
        <v>24</v>
      </c>
      <c r="O12" s="130">
        <v>7</v>
      </c>
      <c r="P12" s="130">
        <v>5</v>
      </c>
    </row>
    <row r="13" spans="1:16" s="125" customFormat="1" ht="22.5" customHeight="1" x14ac:dyDescent="0.25">
      <c r="A13" s="127" t="s">
        <v>16</v>
      </c>
      <c r="B13" s="129">
        <v>212</v>
      </c>
      <c r="C13" s="130">
        <v>164</v>
      </c>
      <c r="D13" s="130">
        <v>120</v>
      </c>
      <c r="E13" s="130">
        <v>115</v>
      </c>
      <c r="F13" s="130">
        <v>1</v>
      </c>
      <c r="G13" s="130">
        <v>6</v>
      </c>
      <c r="H13" s="130">
        <v>5</v>
      </c>
      <c r="I13" s="130">
        <v>29</v>
      </c>
      <c r="J13" s="130">
        <f t="shared" si="0"/>
        <v>3</v>
      </c>
      <c r="K13" s="130">
        <v>0</v>
      </c>
      <c r="L13" s="130">
        <v>0</v>
      </c>
      <c r="M13" s="130">
        <v>3</v>
      </c>
      <c r="N13" s="130">
        <v>29</v>
      </c>
      <c r="O13" s="130">
        <v>8</v>
      </c>
      <c r="P13" s="130">
        <v>11</v>
      </c>
    </row>
    <row r="14" spans="1:16" s="125" customFormat="1" ht="22.5" customHeight="1" x14ac:dyDescent="0.25">
      <c r="A14" s="127" t="s">
        <v>17</v>
      </c>
      <c r="B14" s="129">
        <v>184</v>
      </c>
      <c r="C14" s="130">
        <v>151</v>
      </c>
      <c r="D14" s="130">
        <v>111</v>
      </c>
      <c r="E14" s="130">
        <v>105</v>
      </c>
      <c r="F14" s="130">
        <v>3</v>
      </c>
      <c r="G14" s="130">
        <v>6</v>
      </c>
      <c r="H14" s="130">
        <v>4</v>
      </c>
      <c r="I14" s="130">
        <v>22</v>
      </c>
      <c r="J14" s="130">
        <f t="shared" si="0"/>
        <v>5</v>
      </c>
      <c r="K14" s="130">
        <v>0</v>
      </c>
      <c r="L14" s="130">
        <v>0</v>
      </c>
      <c r="M14" s="130">
        <v>5</v>
      </c>
      <c r="N14" s="130">
        <v>20</v>
      </c>
      <c r="O14" s="130">
        <v>3</v>
      </c>
      <c r="P14" s="130">
        <v>10</v>
      </c>
    </row>
    <row r="15" spans="1:16" s="125" customFormat="1" ht="22.5" customHeight="1" x14ac:dyDescent="0.25">
      <c r="A15" s="127" t="s">
        <v>18</v>
      </c>
      <c r="B15" s="129">
        <v>163</v>
      </c>
      <c r="C15" s="130">
        <v>131</v>
      </c>
      <c r="D15" s="130">
        <v>97</v>
      </c>
      <c r="E15" s="130">
        <v>89</v>
      </c>
      <c r="F15" s="130">
        <v>5</v>
      </c>
      <c r="G15" s="130">
        <v>3</v>
      </c>
      <c r="H15" s="130">
        <v>7</v>
      </c>
      <c r="I15" s="130">
        <v>15</v>
      </c>
      <c r="J15" s="130">
        <f t="shared" si="0"/>
        <v>4</v>
      </c>
      <c r="K15" s="130">
        <v>2</v>
      </c>
      <c r="L15" s="130">
        <v>0</v>
      </c>
      <c r="M15" s="130">
        <v>2</v>
      </c>
      <c r="N15" s="130">
        <v>14</v>
      </c>
      <c r="O15" s="130">
        <v>7</v>
      </c>
      <c r="P15" s="130">
        <v>11</v>
      </c>
    </row>
    <row r="16" spans="1:16" s="125" customFormat="1" ht="22.5" customHeight="1" x14ac:dyDescent="0.25">
      <c r="A16" s="127" t="s">
        <v>19</v>
      </c>
      <c r="B16" s="129">
        <v>137</v>
      </c>
      <c r="C16" s="130">
        <v>104</v>
      </c>
      <c r="D16" s="130">
        <v>73</v>
      </c>
      <c r="E16" s="130">
        <v>62</v>
      </c>
      <c r="F16" s="130">
        <v>3</v>
      </c>
      <c r="G16" s="130">
        <v>4</v>
      </c>
      <c r="H16" s="130">
        <v>5</v>
      </c>
      <c r="I16" s="130">
        <v>10</v>
      </c>
      <c r="J16" s="130">
        <f t="shared" si="0"/>
        <v>9</v>
      </c>
      <c r="K16" s="130">
        <v>2</v>
      </c>
      <c r="L16" s="130">
        <v>0</v>
      </c>
      <c r="M16" s="130">
        <v>7</v>
      </c>
      <c r="N16" s="130">
        <v>22</v>
      </c>
      <c r="O16" s="130">
        <v>7</v>
      </c>
      <c r="P16" s="130">
        <v>4</v>
      </c>
    </row>
    <row r="17" spans="1:16" s="125" customFormat="1" ht="22.5" customHeight="1" x14ac:dyDescent="0.25">
      <c r="A17" s="127" t="s">
        <v>20</v>
      </c>
      <c r="B17" s="129">
        <v>157</v>
      </c>
      <c r="C17" s="130">
        <v>116</v>
      </c>
      <c r="D17" s="130">
        <v>87</v>
      </c>
      <c r="E17" s="130">
        <v>82</v>
      </c>
      <c r="F17" s="130">
        <v>2</v>
      </c>
      <c r="G17" s="130">
        <v>2</v>
      </c>
      <c r="H17" s="130">
        <v>2</v>
      </c>
      <c r="I17" s="130">
        <v>7</v>
      </c>
      <c r="J17" s="130">
        <f t="shared" si="0"/>
        <v>16</v>
      </c>
      <c r="K17" s="130">
        <v>2</v>
      </c>
      <c r="L17" s="130">
        <v>9</v>
      </c>
      <c r="M17" s="130">
        <v>5</v>
      </c>
      <c r="N17" s="130">
        <v>29</v>
      </c>
      <c r="O17" s="130">
        <v>2</v>
      </c>
      <c r="P17" s="130">
        <v>10</v>
      </c>
    </row>
    <row r="18" spans="1:16" s="125" customFormat="1" ht="22.5" customHeight="1" x14ac:dyDescent="0.25">
      <c r="A18" s="127" t="s">
        <v>21</v>
      </c>
      <c r="B18" s="129">
        <v>180</v>
      </c>
      <c r="C18" s="130">
        <v>125</v>
      </c>
      <c r="D18" s="130">
        <v>98</v>
      </c>
      <c r="E18" s="130">
        <v>91</v>
      </c>
      <c r="F18" s="130">
        <v>2</v>
      </c>
      <c r="G18" s="130">
        <v>5</v>
      </c>
      <c r="H18" s="130">
        <v>3</v>
      </c>
      <c r="I18" s="130">
        <v>14</v>
      </c>
      <c r="J18" s="130">
        <f t="shared" si="0"/>
        <v>3</v>
      </c>
      <c r="K18" s="130">
        <v>1</v>
      </c>
      <c r="L18" s="130">
        <v>0</v>
      </c>
      <c r="M18" s="130">
        <v>2</v>
      </c>
      <c r="N18" s="130">
        <v>34</v>
      </c>
      <c r="O18" s="130">
        <v>11</v>
      </c>
      <c r="P18" s="130">
        <v>10</v>
      </c>
    </row>
    <row r="19" spans="1:16" s="125" customFormat="1" ht="22.5" customHeight="1" x14ac:dyDescent="0.25">
      <c r="A19" s="127" t="s">
        <v>22</v>
      </c>
      <c r="B19" s="129">
        <v>164</v>
      </c>
      <c r="C19" s="130">
        <v>121</v>
      </c>
      <c r="D19" s="130">
        <v>100</v>
      </c>
      <c r="E19" s="130">
        <v>89</v>
      </c>
      <c r="F19" s="130">
        <v>1</v>
      </c>
      <c r="G19" s="130">
        <v>5</v>
      </c>
      <c r="H19" s="130">
        <v>4</v>
      </c>
      <c r="I19" s="130">
        <v>10</v>
      </c>
      <c r="J19" s="130">
        <f t="shared" si="0"/>
        <v>1</v>
      </c>
      <c r="K19" s="130">
        <v>1</v>
      </c>
      <c r="L19" s="130">
        <v>0</v>
      </c>
      <c r="M19" s="130">
        <v>0</v>
      </c>
      <c r="N19" s="130">
        <v>36</v>
      </c>
      <c r="O19" s="130">
        <v>2</v>
      </c>
      <c r="P19" s="130">
        <v>5</v>
      </c>
    </row>
    <row r="20" spans="1:16" s="143" customFormat="1" ht="22.5" customHeight="1" x14ac:dyDescent="0.25">
      <c r="A20" s="127" t="s">
        <v>23</v>
      </c>
      <c r="B20" s="129">
        <v>151</v>
      </c>
      <c r="C20" s="130">
        <v>90</v>
      </c>
      <c r="D20" s="130">
        <v>66</v>
      </c>
      <c r="E20" s="130">
        <v>60</v>
      </c>
      <c r="F20" s="130">
        <v>2</v>
      </c>
      <c r="G20" s="130">
        <v>3</v>
      </c>
      <c r="H20" s="130">
        <v>2</v>
      </c>
      <c r="I20" s="130">
        <v>12</v>
      </c>
      <c r="J20" s="130">
        <f t="shared" si="0"/>
        <v>5</v>
      </c>
      <c r="K20" s="130">
        <v>2</v>
      </c>
      <c r="L20" s="130">
        <v>0</v>
      </c>
      <c r="M20" s="130">
        <v>3</v>
      </c>
      <c r="N20" s="130">
        <v>52</v>
      </c>
      <c r="O20" s="130">
        <v>5</v>
      </c>
      <c r="P20" s="130">
        <v>4</v>
      </c>
    </row>
    <row r="21" spans="1:16" s="143" customFormat="1" ht="22.5" customHeight="1" x14ac:dyDescent="0.25">
      <c r="A21" s="127" t="s">
        <v>85</v>
      </c>
      <c r="B21" s="129">
        <v>145</v>
      </c>
      <c r="C21" s="130">
        <v>89</v>
      </c>
      <c r="D21" s="130">
        <v>69</v>
      </c>
      <c r="E21" s="130">
        <v>54</v>
      </c>
      <c r="F21" s="130">
        <v>5</v>
      </c>
      <c r="G21" s="130">
        <v>3</v>
      </c>
      <c r="H21" s="130">
        <v>1</v>
      </c>
      <c r="I21" s="130">
        <v>6</v>
      </c>
      <c r="J21" s="130">
        <f t="shared" si="0"/>
        <v>5</v>
      </c>
      <c r="K21" s="130">
        <v>4</v>
      </c>
      <c r="L21" s="130">
        <v>0</v>
      </c>
      <c r="M21" s="130">
        <v>1</v>
      </c>
      <c r="N21" s="130">
        <v>48</v>
      </c>
      <c r="O21" s="130">
        <v>5</v>
      </c>
      <c r="P21" s="130">
        <v>3</v>
      </c>
    </row>
    <row r="22" spans="1:16" s="143" customFormat="1" ht="22.5" customHeight="1" x14ac:dyDescent="0.25">
      <c r="A22" s="127" t="s">
        <v>299</v>
      </c>
      <c r="B22" s="129">
        <v>142</v>
      </c>
      <c r="C22" s="130">
        <v>95</v>
      </c>
      <c r="D22" s="130">
        <v>79</v>
      </c>
      <c r="E22" s="130">
        <v>71</v>
      </c>
      <c r="F22" s="130">
        <v>4</v>
      </c>
      <c r="G22" s="130">
        <v>1</v>
      </c>
      <c r="H22" s="130">
        <v>0</v>
      </c>
      <c r="I22" s="130">
        <v>10</v>
      </c>
      <c r="J22" s="130">
        <f t="shared" si="0"/>
        <v>1</v>
      </c>
      <c r="K22" s="130">
        <v>0</v>
      </c>
      <c r="L22" s="130">
        <v>0</v>
      </c>
      <c r="M22" s="130">
        <v>1</v>
      </c>
      <c r="N22" s="130">
        <v>35</v>
      </c>
      <c r="O22" s="130">
        <v>5</v>
      </c>
      <c r="P22" s="130">
        <v>7</v>
      </c>
    </row>
    <row r="23" spans="1:16" s="143" customFormat="1" ht="22.5" customHeight="1" x14ac:dyDescent="0.25">
      <c r="A23" s="128" t="s">
        <v>386</v>
      </c>
      <c r="B23" s="131">
        <v>139</v>
      </c>
      <c r="C23" s="132">
        <v>88</v>
      </c>
      <c r="D23" s="132">
        <v>69</v>
      </c>
      <c r="E23" s="132">
        <v>65</v>
      </c>
      <c r="F23" s="132">
        <v>1</v>
      </c>
      <c r="G23" s="132">
        <v>3</v>
      </c>
      <c r="H23" s="132">
        <v>4</v>
      </c>
      <c r="I23" s="132">
        <v>9</v>
      </c>
      <c r="J23" s="132">
        <v>2</v>
      </c>
      <c r="K23" s="132">
        <v>0</v>
      </c>
      <c r="L23" s="132">
        <v>1</v>
      </c>
      <c r="M23" s="132">
        <v>1</v>
      </c>
      <c r="N23" s="132">
        <v>44</v>
      </c>
      <c r="O23" s="132">
        <v>1</v>
      </c>
      <c r="P23" s="132">
        <v>6</v>
      </c>
    </row>
  </sheetData>
  <mergeCells count="10">
    <mergeCell ref="A1:P1"/>
    <mergeCell ref="A3:P3"/>
    <mergeCell ref="H7:H8"/>
    <mergeCell ref="I7:I8"/>
    <mergeCell ref="A5:A8"/>
    <mergeCell ref="N6:N8"/>
    <mergeCell ref="O6:O8"/>
    <mergeCell ref="P6:P8"/>
    <mergeCell ref="F7:F8"/>
    <mergeCell ref="G7:G8"/>
  </mergeCells>
  <phoneticPr fontId="2" type="noConversion"/>
  <pageMargins left="0.7" right="0.7" top="0.75" bottom="0.75" header="0.3" footer="0.3"/>
  <pageSetup paperSize="9" scale="76" orientation="landscape" r:id="rId1"/>
  <ignoredErrors>
    <ignoredError sqref="J9:J22" formulaRange="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25</vt:i4>
      </vt:variant>
      <vt:variant>
        <vt:lpstr>具名範圍</vt:lpstr>
      </vt:variant>
      <vt:variant>
        <vt:i4>24</vt:i4>
      </vt:variant>
    </vt:vector>
  </HeadingPairs>
  <TitlesOfParts>
    <vt:vector size="49" baseType="lpstr">
      <vt:lpstr>目錄</vt:lpstr>
      <vt:lpstr>表1</vt:lpstr>
      <vt:lpstr>表2</vt:lpstr>
      <vt:lpstr>表3</vt:lpstr>
      <vt:lpstr>表4</vt:lpstr>
      <vt:lpstr>表5</vt:lpstr>
      <vt:lpstr>表6</vt:lpstr>
      <vt:lpstr>表7</vt:lpstr>
      <vt:lpstr>表8</vt:lpstr>
      <vt:lpstr>表9</vt:lpstr>
      <vt:lpstr>表10</vt:lpstr>
      <vt:lpstr>表11</vt:lpstr>
      <vt:lpstr>表12</vt:lpstr>
      <vt:lpstr>表13</vt:lpstr>
      <vt:lpstr>表14</vt:lpstr>
      <vt:lpstr>表15</vt:lpstr>
      <vt:lpstr>表16</vt:lpstr>
      <vt:lpstr>表17</vt:lpstr>
      <vt:lpstr>表18</vt:lpstr>
      <vt:lpstr>表19</vt:lpstr>
      <vt:lpstr>表20</vt:lpstr>
      <vt:lpstr>表21</vt:lpstr>
      <vt:lpstr>表22</vt:lpstr>
      <vt:lpstr>表23</vt:lpstr>
      <vt:lpstr>表24</vt:lpstr>
      <vt:lpstr>表1!Print_Area</vt:lpstr>
      <vt:lpstr>表10!Print_Area</vt:lpstr>
      <vt:lpstr>表11!Print_Area</vt:lpstr>
      <vt:lpstr>表12!Print_Area</vt:lpstr>
      <vt:lpstr>表13!Print_Area</vt:lpstr>
      <vt:lpstr>表14!Print_Area</vt:lpstr>
      <vt:lpstr>表15!Print_Area</vt:lpstr>
      <vt:lpstr>表16!Print_Area</vt:lpstr>
      <vt:lpstr>表17!Print_Area</vt:lpstr>
      <vt:lpstr>表18!Print_Area</vt:lpstr>
      <vt:lpstr>表19!Print_Area</vt:lpstr>
      <vt:lpstr>表2!Print_Area</vt:lpstr>
      <vt:lpstr>表20!Print_Area</vt:lpstr>
      <vt:lpstr>表21!Print_Area</vt:lpstr>
      <vt:lpstr>表22!Print_Area</vt:lpstr>
      <vt:lpstr>表23!Print_Area</vt:lpstr>
      <vt:lpstr>表24!Print_Area</vt:lpstr>
      <vt:lpstr>表3!Print_Area</vt:lpstr>
      <vt:lpstr>表4!Print_Area</vt:lpstr>
      <vt:lpstr>表5!Print_Area</vt:lpstr>
      <vt:lpstr>表6!Print_Area</vt:lpstr>
      <vt:lpstr>表7!Print_Area</vt:lpstr>
      <vt:lpstr>表8!Print_Area</vt:lpstr>
      <vt:lpstr>表9!Print_Area</vt:lpstr>
    </vt:vector>
  </TitlesOfParts>
  <Company>CMT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stbear234@mohw.gov.tw</dc:creator>
  <cp:lastModifiedBy>統計處林念儀</cp:lastModifiedBy>
  <cp:lastPrinted>2023-06-06T07:29:43Z</cp:lastPrinted>
  <dcterms:created xsi:type="dcterms:W3CDTF">2008-05-22T01:38:04Z</dcterms:created>
  <dcterms:modified xsi:type="dcterms:W3CDTF">2026-09-29T08:02:15Z</dcterms:modified>
</cp:coreProperties>
</file>