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tsj75\Desktop\網頁更換用檔案\"/>
    </mc:Choice>
  </mc:AlternateContent>
  <xr:revisionPtr revIDLastSave="0" documentId="13_ncr:1_{4E80F51E-044C-4430-B288-DE7EC8D2D340}" xr6:coauthVersionLast="47" xr6:coauthVersionMax="47" xr10:uidLastSave="{00000000-0000-0000-0000-000000000000}"/>
  <bookViews>
    <workbookView xWindow="-28920" yWindow="525" windowWidth="29040" windowHeight="15720" xr2:uid="{5295A7A0-B8EF-4FC7-843D-19CC0CCDFA9A}"/>
  </bookViews>
  <sheets>
    <sheet name="酒癮指定機構" sheetId="1" r:id="rId1"/>
  </sheets>
  <definedNames>
    <definedName name="_xlnm._FilterDatabase" localSheetId="0" hidden="1">酒癮指定機構!$A$3:$J$135</definedName>
    <definedName name="_xlnm.Print_Titles" localSheetId="0">酒癮指定機構!$1:$3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134" i="1" l="1"/>
  <c r="I134" i="1"/>
  <c r="H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<sst xmlns="http://schemas.openxmlformats.org/spreadsheetml/2006/main" count="917" uniqueCount="441">
  <si>
    <r>
      <t>執行酒癮治療費用補助方案機構及酒駕酒癮評估機構名單</t>
    </r>
    <r>
      <rPr>
        <sz val="16"/>
        <color rgb="FFFF0000"/>
        <rFont val="標楷體"/>
        <family val="4"/>
        <charset val="136"/>
      </rPr>
      <t>v1150602</t>
    </r>
    <phoneticPr fontId="3" type="noConversion"/>
  </si>
  <si>
    <r>
      <t>註：
1.酒癮治療費用補助方案執行單位應為</t>
    </r>
    <r>
      <rPr>
        <sz val="14"/>
        <color rgb="FFFF0000"/>
        <rFont val="標楷體"/>
        <family val="4"/>
        <charset val="136"/>
      </rPr>
      <t>依「物質使用障礙症治療及生活重建業務之指定與管理辦法」指定之酒癮治療機構</t>
    </r>
    <r>
      <rPr>
        <sz val="14"/>
        <rFont val="標楷體"/>
        <family val="4"/>
        <charset val="136"/>
      </rPr>
      <t>。
2.依據酒駕防制教育及酒癮治療實施管理辦法第2條第2款，汽車駕駛人違反道路交通管理處罰條例第三十五條第一項第一款、第二項至第五項規定二次以上者，於重新申請考領駕駛執照前，需完成酒駕防制教育訓練，且應至</t>
    </r>
    <r>
      <rPr>
        <sz val="14"/>
        <color rgb="FFFF0000"/>
        <rFont val="標楷體"/>
        <family val="4"/>
        <charset val="136"/>
      </rPr>
      <t>中央衛生主管機關評鑑合格之醫療機構</t>
    </r>
    <r>
      <rPr>
        <sz val="14"/>
        <rFont val="標楷體"/>
        <family val="4"/>
        <charset val="136"/>
      </rPr>
      <t>接受十二個月且至少十二次之酒癮評估治療，並取得完成證明書。</t>
    </r>
    <phoneticPr fontId="3" type="noConversion"/>
  </si>
  <si>
    <t>總編號</t>
    <phoneticPr fontId="3" type="noConversion"/>
  </si>
  <si>
    <t>縣市</t>
  </si>
  <si>
    <t>城市
編號</t>
    <phoneticPr fontId="3" type="noConversion"/>
  </si>
  <si>
    <t>機構名稱</t>
  </si>
  <si>
    <t>區號</t>
  </si>
  <si>
    <t>地址</t>
  </si>
  <si>
    <t>電話</t>
    <phoneticPr fontId="3" type="noConversion"/>
  </si>
  <si>
    <t>酒癮治療
指定機構</t>
    <phoneticPr fontId="3" type="noConversion"/>
  </si>
  <si>
    <t>執行酒癮治療
費用補助方案</t>
    <phoneticPr fontId="3" type="noConversion"/>
  </si>
  <si>
    <t>執行酒駕
酒癮評估</t>
    <phoneticPr fontId="3" type="noConversion"/>
  </si>
  <si>
    <t>新北市</t>
    <phoneticPr fontId="3" type="noConversion"/>
  </si>
  <si>
    <t>新北市立聯合醫院(板橋院區)
新北市立聯合醫院(三重院區)</t>
    <phoneticPr fontId="3" type="noConversion"/>
  </si>
  <si>
    <t>220
241</t>
    <phoneticPr fontId="3" type="noConversion"/>
  </si>
  <si>
    <t>新北市板橋區英士路198號
新北市三重區新北大道一段3號</t>
    <phoneticPr fontId="3" type="noConversion"/>
  </si>
  <si>
    <t>02-29829111#6070</t>
  </si>
  <si>
    <t>V</t>
  </si>
  <si>
    <t>醫療財團法人徐元智先生醫藥基金會亞東紀念醫院</t>
  </si>
  <si>
    <t xml:space="preserve">新北市板橋區南雅南路二段21號 </t>
  </si>
  <si>
    <t>02-77282885</t>
    <phoneticPr fontId="3" type="noConversion"/>
  </si>
  <si>
    <t>國泰醫療財團法人汐止國泰綜合醫院</t>
  </si>
  <si>
    <t>新北市汐止區建成路59巷2號</t>
  </si>
  <si>
    <t>02-26482121#3618</t>
    <phoneticPr fontId="3" type="noConversion"/>
  </si>
  <si>
    <t>楊聰才診所</t>
  </si>
  <si>
    <t>新北市新店區中興路2段239號2樓</t>
  </si>
  <si>
    <t>佛教慈濟醫療財團法人台北慈濟醫院</t>
    <phoneticPr fontId="3" type="noConversion"/>
  </si>
  <si>
    <t>新北市新店區建國路289號</t>
  </si>
  <si>
    <t>02-66289779#3868</t>
    <phoneticPr fontId="3" type="noConversion"/>
  </si>
  <si>
    <t>天主教耕莘醫療財團法人耕莘醫院</t>
  </si>
  <si>
    <t>新北市新店區中正路362號</t>
  </si>
  <si>
    <t>02-22193391#66908</t>
  </si>
  <si>
    <t>衛生福利部雙和醫院(委託臺北醫學大學興建經營)</t>
  </si>
  <si>
    <t>新北市中和區中正路291號</t>
  </si>
  <si>
    <t>02-22490088</t>
    <phoneticPr fontId="3" type="noConversion"/>
  </si>
  <si>
    <t>衛生福利部八里療養院(土城門診)</t>
  </si>
  <si>
    <t>新北市土城區青雲路6號1樓</t>
  </si>
  <si>
    <t>02-22745250</t>
  </si>
  <si>
    <t>安興精神科診所</t>
  </si>
  <si>
    <t>新北市三重區重新路三段132號</t>
  </si>
  <si>
    <t>02-29743029</t>
  </si>
  <si>
    <t>恆友精神科診所</t>
  </si>
  <si>
    <t>新北市新莊區幸福東路135號</t>
  </si>
  <si>
    <t>02-29907909</t>
  </si>
  <si>
    <t>天主教輔仁大學附設醫院</t>
  </si>
  <si>
    <t>新北市泰山區貴子路69號</t>
  </si>
  <si>
    <t>02-85128888#25269</t>
  </si>
  <si>
    <t>台灣基督長老教會馬偕醫療財團法人淡水馬偕紀念醫院</t>
  </si>
  <si>
    <t>新北市淡水區民權路47號</t>
  </si>
  <si>
    <t>02-28094661#2727</t>
    <phoneticPr fontId="3" type="noConversion"/>
  </si>
  <si>
    <t>臺北市</t>
    <phoneticPr fontId="3" type="noConversion"/>
  </si>
  <si>
    <t>台灣基督長老教會馬偕醫療財團法人馬偕紀念醫院</t>
  </si>
  <si>
    <t>臺北市中山區中山北路二段92號</t>
  </si>
  <si>
    <t>02-25433535#3683</t>
  </si>
  <si>
    <t>V</t>
    <phoneticPr fontId="3" type="noConversion"/>
  </si>
  <si>
    <t>長庚醫療財團法人台北長庚紀念醫院</t>
  </si>
  <si>
    <t>臺北市松山區敦化北路199號</t>
  </si>
  <si>
    <t>03-3281200#5102</t>
    <phoneticPr fontId="3" type="noConversion"/>
  </si>
  <si>
    <t>李政洋身心診所</t>
  </si>
  <si>
    <t>臺北市松山區三民路84號</t>
    <phoneticPr fontId="3" type="noConversion"/>
  </si>
  <si>
    <t>02-27620086</t>
    <phoneticPr fontId="3" type="noConversion"/>
  </si>
  <si>
    <t>國泰醫療財團法人國泰綜合醫院</t>
    <phoneticPr fontId="3" type="noConversion"/>
  </si>
  <si>
    <t>臺北市仁愛路四段280號</t>
  </si>
  <si>
    <t>02-26482121#3618</t>
  </si>
  <si>
    <t>交感身心診所</t>
  </si>
  <si>
    <t>臺北市大安區信義路四段143號4樓</t>
  </si>
  <si>
    <t>02-77306840</t>
    <phoneticPr fontId="3" type="noConversion"/>
  </si>
  <si>
    <t>中崙諮商中心心理諮商所</t>
  </si>
  <si>
    <t>臺北市大安區忠孝東路三段54號4樓-1</t>
  </si>
  <si>
    <t>02-27319731</t>
    <phoneticPr fontId="3" type="noConversion"/>
  </si>
  <si>
    <t>臺北醫學大學附設醫院</t>
  </si>
  <si>
    <t>臺北市信義區吳興街252號</t>
  </si>
  <si>
    <t>02-27372181#1315</t>
    <phoneticPr fontId="3" type="noConversion"/>
  </si>
  <si>
    <t>臺北市立聯合醫院(松德院區)</t>
    <phoneticPr fontId="3" type="noConversion"/>
  </si>
  <si>
    <t>臺北市信義區松德路309號</t>
  </si>
  <si>
    <t>02-27285791
酒駕專線：2726-3141#1271</t>
    <phoneticPr fontId="3" type="noConversion"/>
  </si>
  <si>
    <t>臺北榮民總醫院</t>
  </si>
  <si>
    <t>臺北市北投區石牌路二段201號</t>
  </si>
  <si>
    <t>02-5570-4013</t>
  </si>
  <si>
    <t>臺北市立關渡醫院─委託臺北榮民總醫院經營</t>
  </si>
  <si>
    <t>臺北市北投區知行路225巷12號</t>
  </si>
  <si>
    <t>02-28587151</t>
    <phoneticPr fontId="3" type="noConversion"/>
  </si>
  <si>
    <t>新光醫療財團法人新光吳火獅紀念醫院</t>
  </si>
  <si>
    <t>臺北市士林區文昌路95號</t>
  </si>
  <si>
    <t>02-28332211#8466</t>
    <phoneticPr fontId="3" type="noConversion"/>
  </si>
  <si>
    <t>三軍總醫院附設民眾診療服務處</t>
  </si>
  <si>
    <t>臺北市內湖區成功路二段325號</t>
  </si>
  <si>
    <t>02-87923311#17398</t>
  </si>
  <si>
    <t>臺北市立萬芳醫院-委託臺北醫學大學辦理</t>
  </si>
  <si>
    <t>臺北市文山區興隆路三段111號</t>
  </si>
  <si>
    <t>02-29307930#1281</t>
  </si>
  <si>
    <t>利伯他茲心理諮商所</t>
  </si>
  <si>
    <t>臺北市文山區木柵路二段62號2樓</t>
  </si>
  <si>
    <t>02-2936-1183</t>
    <phoneticPr fontId="3" type="noConversion"/>
  </si>
  <si>
    <t>國立台灣大學醫學院附設醫院</t>
  </si>
  <si>
    <t>臺北市中正區中山南路7號</t>
    <phoneticPr fontId="3" type="noConversion"/>
  </si>
  <si>
    <t>02-2312-3456</t>
  </si>
  <si>
    <t>以賽亞心理諮商所</t>
  </si>
  <si>
    <t>臺北市中山區吉林路231號3樓</t>
    <phoneticPr fontId="3" type="noConversion"/>
  </si>
  <si>
    <t>0933-569-611</t>
    <phoneticPr fontId="3" type="noConversion"/>
  </si>
  <si>
    <t>桃園市</t>
  </si>
  <si>
    <t>衛生福利部桃園療養院</t>
  </si>
  <si>
    <t>桃園市桃園區龍壽街71號</t>
  </si>
  <si>
    <t>03-3698553#3003</t>
    <phoneticPr fontId="3" type="noConversion"/>
  </si>
  <si>
    <t>桃園市</t>
    <phoneticPr fontId="3" type="noConversion"/>
  </si>
  <si>
    <t>衛生福利部桃園醫院</t>
  </si>
  <si>
    <t>桃園市桃園區中山路1492號</t>
    <phoneticPr fontId="3" type="noConversion"/>
  </si>
  <si>
    <t>03-3699721#1315</t>
    <phoneticPr fontId="3" type="noConversion"/>
  </si>
  <si>
    <t>臺北榮民總醫院桃園分院</t>
    <phoneticPr fontId="3" type="noConversion"/>
  </si>
  <si>
    <t>桃園市桃園區成功路三段100號</t>
    <phoneticPr fontId="3" type="noConversion"/>
  </si>
  <si>
    <t>03-3384889#2006</t>
    <phoneticPr fontId="3" type="noConversion"/>
  </si>
  <si>
    <t>長庚醫療財團法人林口長庚紀念醫院</t>
  </si>
  <si>
    <t>桃園市龜山區復興街5號</t>
  </si>
  <si>
    <t>居善醫院</t>
  </si>
  <si>
    <t>桃園市大園區大觀路910號</t>
  </si>
  <si>
    <t>03-3866511#1707</t>
    <phoneticPr fontId="3" type="noConversion"/>
  </si>
  <si>
    <t>廢墟花園心理諮商所</t>
    <phoneticPr fontId="3" type="noConversion"/>
  </si>
  <si>
    <t>桃園市桃園區大有路632號2F</t>
  </si>
  <si>
    <t>03-3334-889或0911-609099</t>
    <phoneticPr fontId="3" type="noConversion"/>
  </si>
  <si>
    <t>臺中市</t>
  </si>
  <si>
    <t>宏恩醫院龍安分院</t>
  </si>
  <si>
    <t>臺中市南區德富路145巷2號</t>
  </si>
  <si>
    <t>04-37017188#109</t>
  </si>
  <si>
    <t>臺中市</t>
    <phoneticPr fontId="3" type="noConversion"/>
  </si>
  <si>
    <t>中山醫學大學附設醫院</t>
  </si>
  <si>
    <t>臺中市南區建國北路一段110號</t>
  </si>
  <si>
    <t>04-36095999#296476</t>
  </si>
  <si>
    <t>衛生福利部臺中醫院</t>
  </si>
  <si>
    <t>臺中市西區三民一段199號</t>
  </si>
  <si>
    <t>04-22294411#2881</t>
    <phoneticPr fontId="3" type="noConversion"/>
  </si>
  <si>
    <t>廖慈凰身心診所</t>
  </si>
  <si>
    <t>臺中市西區博館路115號2樓</t>
  </si>
  <si>
    <t>04-23255018</t>
  </si>
  <si>
    <t>維新醫療社團法人台中維新醫院</t>
  </si>
  <si>
    <t>臺中市北區育德路185號</t>
  </si>
  <si>
    <t>04-22038585#2002</t>
  </si>
  <si>
    <t>中國醫藥大學附設醫院</t>
  </si>
  <si>
    <t>臺中市北區育德路2號</t>
  </si>
  <si>
    <t>04-22052121#11173</t>
  </si>
  <si>
    <t>臺中榮民總醫院</t>
  </si>
  <si>
    <t>臺中市西屯區台灣大道四段1650號</t>
  </si>
  <si>
    <t>04-23592525#3413</t>
    <phoneticPr fontId="3" type="noConversion"/>
  </si>
  <si>
    <t>財團法人台灣省私立台中仁愛之家附設靜和醫院</t>
  </si>
  <si>
    <t>臺中市西區南屯路一段158號</t>
  </si>
  <si>
    <t>04-23711129#1024</t>
  </si>
  <si>
    <t>澄清綜合醫院中港分院</t>
  </si>
  <si>
    <t>臺中市西屯區台灣大道四段966號</t>
  </si>
  <si>
    <t>04-24632000#32577</t>
    <phoneticPr fontId="3" type="noConversion"/>
  </si>
  <si>
    <t>賢德醫院</t>
    <phoneticPr fontId="3" type="noConversion"/>
  </si>
  <si>
    <t>臺中市太平區宜昌路420號</t>
  </si>
  <si>
    <t>04-22732551#187</t>
  </si>
  <si>
    <t>衛生福利部豐原醫院</t>
  </si>
  <si>
    <t>臺中市豐原區安康路100號</t>
  </si>
  <si>
    <t>04-25271180#1103</t>
  </si>
  <si>
    <t>清海醫院</t>
  </si>
  <si>
    <t>臺中市石岡區金星里下坑巷41-2號</t>
  </si>
  <si>
    <t>04-25721694#132</t>
  </si>
  <si>
    <t>童綜合醫療社團法人童綜合醫院</t>
  </si>
  <si>
    <t>臺中市沙鹿區成功西街8號</t>
  </si>
  <si>
    <t>04-26626161#56112</t>
    <phoneticPr fontId="3" type="noConversion"/>
  </si>
  <si>
    <t>清濱醫院</t>
  </si>
  <si>
    <t>臺中市清水區港埠路四段195號</t>
  </si>
  <si>
    <t>04-26283995#115</t>
  </si>
  <si>
    <t>光田醫療社團法人光田綜合醫院(大甲院區)</t>
    <phoneticPr fontId="3" type="noConversion"/>
  </si>
  <si>
    <t>臺中市大甲區經國路321號</t>
  </si>
  <si>
    <t>04-26885599#1126或1131</t>
    <phoneticPr fontId="3" type="noConversion"/>
  </si>
  <si>
    <t>臺南市</t>
  </si>
  <si>
    <t xml:space="preserve">奇美醫療財團法人奇美醫院(本院)
奇美醫療財團法人奇美醫院(樹林院區) </t>
    <phoneticPr fontId="3" type="noConversion"/>
  </si>
  <si>
    <t>710
702</t>
  </si>
  <si>
    <t>臺南市永康區中華路901號
臺南市南區樹林街二段442號</t>
  </si>
  <si>
    <t>06-2228118#58703</t>
  </si>
  <si>
    <t>臺南市</t>
    <phoneticPr fontId="3" type="noConversion"/>
  </si>
  <si>
    <t xml:space="preserve">國立成功大學醫學院附設醫院 </t>
  </si>
  <si>
    <t>臺南市北區勝利路138號</t>
  </si>
  <si>
    <t>06-2353535#4362</t>
  </si>
  <si>
    <t xml:space="preserve">衛生福利部嘉南療養院      </t>
  </si>
  <si>
    <t>臺南市仁德區裕忠路539號</t>
  </si>
  <si>
    <t>06-2795019#3597</t>
  </si>
  <si>
    <t>奇美醫療財團法人柳營奇美醫院</t>
  </si>
  <si>
    <t>臺南市柳營區太康里201號</t>
  </si>
  <si>
    <t>06-6226999#77405</t>
  </si>
  <si>
    <t>臺南市立安南醫院（委託中國醫藥大學興建經營）</t>
  </si>
  <si>
    <t>臺南市安南區長和路二段66號</t>
  </si>
  <si>
    <t>06-355-3111</t>
  </si>
  <si>
    <t>高雄市</t>
    <phoneticPr fontId="3" type="noConversion"/>
  </si>
  <si>
    <t>國軍高雄總醫院附設民眾診療服務處</t>
    <phoneticPr fontId="3" type="noConversion"/>
  </si>
  <si>
    <t>高雄市苓雅區中正一路2號</t>
  </si>
  <si>
    <t xml:space="preserve">07-7496751#726199 </t>
  </si>
  <si>
    <t>冬勝診所</t>
  </si>
  <si>
    <t>高雄市苓雅區中正一路472號</t>
  </si>
  <si>
    <t>07-7278392</t>
  </si>
  <si>
    <t>高雄市立凱旋醫院</t>
  </si>
  <si>
    <t>高雄市苓雅區凱旋二路130號</t>
  </si>
  <si>
    <t>07-7132800#22或23</t>
  </si>
  <si>
    <t>高雄市立旗津醫院（委託財團法人私立高雄醫學大學經營）</t>
    <phoneticPr fontId="3" type="noConversion"/>
  </si>
  <si>
    <t>高雄市旗津區旗港路33號</t>
  </si>
  <si>
    <t>07-5711188#1127、1128</t>
  </si>
  <si>
    <t>財團法人私立高雄醫學大學附設中和紀念醫院</t>
  </si>
  <si>
    <t>高雄市三民區自由一路100號</t>
  </si>
  <si>
    <t>07-3121101#6826</t>
  </si>
  <si>
    <t>高雄市立小港醫院 (委託財團法人私立高雄醫學大學經營）</t>
  </si>
  <si>
    <t>高雄市小港區山明路482號</t>
  </si>
  <si>
    <t>07-8036783#3850</t>
  </si>
  <si>
    <t>耕心療癒診所</t>
  </si>
  <si>
    <t>高雄市左營區曾子路332號</t>
  </si>
  <si>
    <t>07-3592011</t>
  </si>
  <si>
    <t>高雄市立岡山醫院（委託秀傳醫療社團法人經營）</t>
    <phoneticPr fontId="3" type="noConversion"/>
  </si>
  <si>
    <t>高雄市岡山區壽天路12號</t>
  </si>
  <si>
    <t>07-6222131#59177、59128</t>
  </si>
  <si>
    <t>樂安醫院</t>
  </si>
  <si>
    <t>高雄市岡山區通校路300號</t>
  </si>
  <si>
    <t>07-6256791#282</t>
  </si>
  <si>
    <t>高雄市鳳山醫院（委託長庚醫療財團法人經營）</t>
  </si>
  <si>
    <t>高雄市鳳山區經武路42之1號</t>
  </si>
  <si>
    <t>07-7418151#6107</t>
  </si>
  <si>
    <t>財團法人台灣省私立高雄仁愛之家附設慈惠醫院</t>
  </si>
  <si>
    <t>高雄市大寮區鳳屏一路509號</t>
  </si>
  <si>
    <t>07-7030315#3130</t>
  </si>
  <si>
    <t>長庚醫療財團法人高雄長庚紀念醫院</t>
  </si>
  <si>
    <t>高雄市鳥松區大埤路123號</t>
  </si>
  <si>
    <t>07-7317123#8785</t>
  </si>
  <si>
    <t>衛生福利部旗山醫院</t>
  </si>
  <si>
    <t>高雄市旗山區中學路60號</t>
  </si>
  <si>
    <t>07-6613811#2106</t>
  </si>
  <si>
    <t>義大醫療財團法人義大醫院</t>
    <phoneticPr fontId="3" type="noConversion"/>
  </si>
  <si>
    <t>高雄市燕巢區義大路1號</t>
  </si>
  <si>
    <t>07-615-0011#3309</t>
  </si>
  <si>
    <t>宜蘭縣</t>
  </si>
  <si>
    <t>國立陽明交通大學附設醫院(新民院區)</t>
  </si>
  <si>
    <t>宜蘭縣宜蘭市校舍路169號</t>
  </si>
  <si>
    <t>03-9325192#73523</t>
  </si>
  <si>
    <t>宜蘭縣</t>
    <phoneticPr fontId="3" type="noConversion"/>
  </si>
  <si>
    <t>臺北榮民總醫院員山分院</t>
  </si>
  <si>
    <t>宜蘭縣員山鄉內城村榮光路386號</t>
  </si>
  <si>
    <t>03-9222141#3505</t>
  </si>
  <si>
    <t>天主教靈醫會醫療財團法人羅東聖母醫院</t>
  </si>
  <si>
    <t>宜蘭縣羅東鎮中正南路160號</t>
  </si>
  <si>
    <t>03-9544106#5104</t>
  </si>
  <si>
    <t>醫療財團法人羅許基金會羅東博愛醫院</t>
  </si>
  <si>
    <t>宜蘭縣羅東鎮南昌街83號</t>
  </si>
  <si>
    <t>03-9543131#3763</t>
  </si>
  <si>
    <t>臺北榮民總醫院蘇澳分院</t>
  </si>
  <si>
    <t>宜蘭縣蘇澳鎮蘇濱路一段301號</t>
  </si>
  <si>
    <t>03-9905106#3612</t>
  </si>
  <si>
    <t>宜蘭員山醫療財團法人宜蘭員山醫院</t>
    <phoneticPr fontId="3" type="noConversion"/>
  </si>
  <si>
    <t>宜蘭縣員山鄉深溝村尚深路91號</t>
  </si>
  <si>
    <t>03-9220292分機506或501</t>
  </si>
  <si>
    <t>新竹縣</t>
  </si>
  <si>
    <t>國立臺灣大學醫學院附設醫院新竹臺大分院生醫醫院竹東院區</t>
    <phoneticPr fontId="3" type="noConversion"/>
  </si>
  <si>
    <t>新竹縣竹東鎮至善路52號</t>
  </si>
  <si>
    <t>03-5943248#542111</t>
    <phoneticPr fontId="3" type="noConversion"/>
  </si>
  <si>
    <t>新竹縣</t>
    <phoneticPr fontId="3" type="noConversion"/>
  </si>
  <si>
    <t>苗栗縣</t>
  </si>
  <si>
    <t>為恭醫療財團法人為恭紀念醫院</t>
  </si>
  <si>
    <t>苗栗縣頭份市信義路128號</t>
  </si>
  <si>
    <t>037-676811#53358</t>
    <phoneticPr fontId="3" type="noConversion"/>
  </si>
  <si>
    <t>苗栗縣</t>
    <phoneticPr fontId="3" type="noConversion"/>
  </si>
  <si>
    <t>衛生福利部苗栗醫院</t>
  </si>
  <si>
    <t>苗栗縣苗栗市為公路747號</t>
  </si>
  <si>
    <t>037-261920#1186</t>
  </si>
  <si>
    <t>大千醫療社團法人南勢醫院</t>
  </si>
  <si>
    <t>苗栗縣苗栗市南勢里南勢52號</t>
  </si>
  <si>
    <t>037-369936#54222</t>
    <phoneticPr fontId="3" type="noConversion"/>
  </si>
  <si>
    <t>彰化縣</t>
  </si>
  <si>
    <t>秀傳醫療社團法人秀傳紀念醫院</t>
  </si>
  <si>
    <t>彰化縣彰化市中山路一段542號</t>
  </si>
  <si>
    <t>04-7256166#82303</t>
  </si>
  <si>
    <t>彰化縣</t>
    <phoneticPr fontId="3" type="noConversion"/>
  </si>
  <si>
    <t>彰化基督教醫療財團法人彰化基督教醫院</t>
  </si>
  <si>
    <t>彰化縣彰化市南校街135號</t>
  </si>
  <si>
    <t>04-7238595#7180</t>
  </si>
  <si>
    <t>秀傳醫療財團法人彰濱秀傳紀念醫院</t>
  </si>
  <si>
    <t>彰化縣鹿港鎮鹿工路6號</t>
  </si>
  <si>
    <t>04-7813888#71515</t>
  </si>
  <si>
    <t>彰化基督教醫療財團法人鹿東基督教醫院</t>
  </si>
  <si>
    <t>彰化縣鹿港鎮鹿東路2段888號</t>
  </si>
  <si>
    <t>04-7789595#1196</t>
  </si>
  <si>
    <t>敦仁醫院</t>
  </si>
  <si>
    <t>彰化縣員林市員水路1段102巷74弄99號</t>
  </si>
  <si>
    <t>04-7071727#128</t>
  </si>
  <si>
    <t>衛生福利部彰化醫院</t>
  </si>
  <si>
    <t>彰化縣埔心鄉中正路二段80號</t>
  </si>
  <si>
    <t>04-8298686#2041、#2042</t>
  </si>
  <si>
    <t>彰化基督教醫療財團法人二林基督教醫院</t>
  </si>
  <si>
    <t>彰化縣二林鎮大成路一段558號</t>
  </si>
  <si>
    <t>04-8952031#8126</t>
  </si>
  <si>
    <t>南投縣</t>
  </si>
  <si>
    <t>衛生福利部南投醫院</t>
  </si>
  <si>
    <t>南投縣南投市復興路478號</t>
  </si>
  <si>
    <t>049-2231150#2309</t>
  </si>
  <si>
    <t>南投縣</t>
    <phoneticPr fontId="3" type="noConversion"/>
  </si>
  <si>
    <t>衛生福利部草屯療養院</t>
  </si>
  <si>
    <t>南投縣草屯鎮玉屏路161號</t>
  </si>
  <si>
    <t>049-2550800#3831</t>
  </si>
  <si>
    <t>埔基醫療財團法人埔里基督教醫院</t>
  </si>
  <si>
    <t>南投縣埔里鎮鐵山路1號</t>
  </si>
  <si>
    <t>049-2912151#5143</t>
  </si>
  <si>
    <t>臺中榮民總醫院埔里分院</t>
  </si>
  <si>
    <t>南投縣埔里鎮榮光路1號</t>
  </si>
  <si>
    <t>049-2990833#7105</t>
  </si>
  <si>
    <t>雲林縣</t>
  </si>
  <si>
    <t>天主教若瑟醫療財團法人若瑟醫院</t>
  </si>
  <si>
    <t>雲林縣虎尾鎮新生路74號</t>
  </si>
  <si>
    <t>05-6337333</t>
  </si>
  <si>
    <t>雲林縣</t>
    <phoneticPr fontId="3" type="noConversion"/>
  </si>
  <si>
    <t>信安醫療社團法人信安醫院</t>
  </si>
  <si>
    <t>雲林縣斗六市瓦厝路159號</t>
  </si>
  <si>
    <t>05-5223788</t>
  </si>
  <si>
    <t>國立臺灣大學醫學院附設醫院雲林分院</t>
  </si>
  <si>
    <t>雲林縣斗六市雲林路二段579號</t>
  </si>
  <si>
    <t>05-5323911</t>
  </si>
  <si>
    <t>中國醫藥大學北港附設醫院</t>
  </si>
  <si>
    <t>雲林縣北港鎮新德路123號</t>
  </si>
  <si>
    <t>05-7837901轉1620</t>
  </si>
  <si>
    <t>諸元內科醫院</t>
    <phoneticPr fontId="3" type="noConversion"/>
  </si>
  <si>
    <t>雲林縣北港鎮中和里中山路125號</t>
  </si>
  <si>
    <t>05-7832068</t>
  </si>
  <si>
    <t>嘉義縣</t>
  </si>
  <si>
    <t>臺中榮民總醫院灣橋分院</t>
  </si>
  <si>
    <t>嘉義縣竹崎鄉灣橋村石麻園38號</t>
  </si>
  <si>
    <t>05-2791072#7372</t>
  </si>
  <si>
    <t>嘉義縣</t>
    <phoneticPr fontId="3" type="noConversion"/>
  </si>
  <si>
    <t>衛生福利部朴子醫院</t>
    <phoneticPr fontId="3" type="noConversion"/>
  </si>
  <si>
    <t>嘉義縣朴子市永和里42之50號</t>
  </si>
  <si>
    <t>05-3790600#342 </t>
  </si>
  <si>
    <t>長庚醫療財團法人嘉義長庚紀念醫院</t>
  </si>
  <si>
    <t>嘉義縣朴子市嘉朴路西段6號</t>
  </si>
  <si>
    <t>05-3621000#2328</t>
  </si>
  <si>
    <t>佛教慈濟醫療財團法人大林慈濟醫院</t>
  </si>
  <si>
    <t>嘉義縣大林鎮民生路2號</t>
  </si>
  <si>
    <t>05-2648000#5877</t>
  </si>
  <si>
    <t>屏東縣</t>
  </si>
  <si>
    <t>國軍高雄總醫院屏東分院附設民眾診療服務處</t>
  </si>
  <si>
    <t>屏東縣屏東市大湖路58巷22號</t>
  </si>
  <si>
    <t>08-7560756#639</t>
  </si>
  <si>
    <t>屏東縣</t>
    <phoneticPr fontId="3" type="noConversion"/>
  </si>
  <si>
    <t>屏安醫療社團法人屏安醫院</t>
  </si>
  <si>
    <t>屏東縣麟洛鄉中山路160-1號</t>
  </si>
  <si>
    <t>08-7622670#1117</t>
  </si>
  <si>
    <t>佑青醫療財團法人佑青醫院</t>
  </si>
  <si>
    <t>屏東縣內埔鄉建興村建興路218巷19號</t>
  </si>
  <si>
    <t>08-7705115#131</t>
  </si>
  <si>
    <t>迦樂醫療財團法人迦樂醫院</t>
  </si>
  <si>
    <t>屏東縣新埤鄉箕湖村進化路12之200號</t>
  </si>
  <si>
    <t>安泰醫療社團法人安泰醫院</t>
  </si>
  <si>
    <t>屏東縣東港鎮中正路1段210號</t>
  </si>
  <si>
    <t>08-8329966#3042</t>
  </si>
  <si>
    <t>輔英科技大學附設醫院</t>
  </si>
  <si>
    <t>屏東縣東港鎮中山路5號</t>
  </si>
  <si>
    <t>08-8323146#9313</t>
  </si>
  <si>
    <t>臺東縣</t>
  </si>
  <si>
    <t>衛生福利部臺東醫院</t>
  </si>
  <si>
    <t>臺東市五權街1號</t>
  </si>
  <si>
    <t>089-324112</t>
  </si>
  <si>
    <t>臺東縣</t>
    <phoneticPr fontId="3" type="noConversion"/>
  </si>
  <si>
    <t>東基醫療財團法人台東基督教醫院</t>
  </si>
  <si>
    <t>臺東市開封街350號</t>
  </si>
  <si>
    <t>089-960888#1734/1248</t>
  </si>
  <si>
    <t>臺北榮民總醫院臺東分院</t>
  </si>
  <si>
    <t>臺東縣台東市更生路1000號</t>
  </si>
  <si>
    <t>089-222995</t>
  </si>
  <si>
    <t>花蓮縣</t>
  </si>
  <si>
    <t>衛生福利部花蓮醫院</t>
  </si>
  <si>
    <t>花蓮縣花蓮市中正路600號</t>
  </si>
  <si>
    <t>03-8358141#6125</t>
  </si>
  <si>
    <t>花蓮縣</t>
    <phoneticPr fontId="3" type="noConversion"/>
  </si>
  <si>
    <t>佛教慈濟醫療財團法人花蓮慈濟醫院</t>
  </si>
  <si>
    <t>花蓮縣花蓮市中央路三段707號</t>
  </si>
  <si>
    <t>03-8561825#12062</t>
  </si>
  <si>
    <t>國軍花蓮總醫院附設民眾診療服務處</t>
  </si>
  <si>
    <t>花蓮縣新城鄉嘉里村嘉里路163號</t>
  </si>
  <si>
    <t>03-8263151#815870</t>
  </si>
  <si>
    <t>臺灣基督教門諾會醫療財團法人門諾醫院壽豐分院</t>
  </si>
  <si>
    <t>花蓮縣壽豐鄉共和村魚池52號</t>
  </si>
  <si>
    <t>03-8664600#2110</t>
  </si>
  <si>
    <t>臺北榮民總醫院鳳林分院</t>
  </si>
  <si>
    <t>花蓮縣鳳林鎮中正路一段2號</t>
  </si>
  <si>
    <t>03-8764539#366</t>
  </si>
  <si>
    <t>臺北榮民總醫院玉里分院</t>
  </si>
  <si>
    <t>花蓮縣玉里鎮新興街91號</t>
  </si>
  <si>
    <t>03-8883141#1329</t>
  </si>
  <si>
    <t>衛生福利部玉里分院</t>
  </si>
  <si>
    <t>花蓮縣玉里鎮中華路448號</t>
  </si>
  <si>
    <t>03-8886141#3165、3166</t>
  </si>
  <si>
    <t>基隆市</t>
  </si>
  <si>
    <t>維德醫療社團法人基隆維德醫院</t>
  </si>
  <si>
    <t>基隆市中正區調和街210號</t>
  </si>
  <si>
    <t>02-24696688#1202</t>
    <phoneticPr fontId="3" type="noConversion"/>
  </si>
  <si>
    <t>基隆市</t>
    <phoneticPr fontId="3" type="noConversion"/>
  </si>
  <si>
    <t>長庚醫療財團法人基隆長庚紀念醫院</t>
    <phoneticPr fontId="3" type="noConversion"/>
  </si>
  <si>
    <t>基隆市安樂區基金一路208巷200號</t>
  </si>
  <si>
    <t>02-24329292#2719</t>
  </si>
  <si>
    <t>南光神經精神科醫院</t>
  </si>
  <si>
    <t>基隆市安樂區基金一路91號</t>
  </si>
  <si>
    <t>02-24310023</t>
  </si>
  <si>
    <t>暘基醫院</t>
  </si>
  <si>
    <t>基隆市安樂區基金一路129巷8號</t>
  </si>
  <si>
    <t>02-24322522#217</t>
    <phoneticPr fontId="3" type="noConversion"/>
  </si>
  <si>
    <t>新竹市</t>
    <phoneticPr fontId="3" type="noConversion"/>
  </si>
  <si>
    <t>國軍桃園總醫院新竹分院附設民眾診療服務處</t>
  </si>
  <si>
    <t>新竹市北區武陵路3號</t>
  </si>
  <si>
    <t>03-5348181#325393</t>
    <phoneticPr fontId="3" type="noConversion"/>
  </si>
  <si>
    <t>國立臺灣大學醫學院附設醫院新竹臺大分院新竹醫院</t>
    <phoneticPr fontId="3" type="noConversion"/>
  </si>
  <si>
    <t>新竹市經國路一段442巷25號</t>
  </si>
  <si>
    <t>03-5326151#522701</t>
    <phoneticPr fontId="3" type="noConversion"/>
  </si>
  <si>
    <t>林正修診所</t>
  </si>
  <si>
    <t>新竹市東區新光路38號</t>
  </si>
  <si>
    <t>03-5166746</t>
  </si>
  <si>
    <t>嘉義市</t>
    <phoneticPr fontId="3" type="noConversion"/>
  </si>
  <si>
    <t>陽明醫院</t>
  </si>
  <si>
    <t>嘉義市東區吳鳯北路252號</t>
  </si>
  <si>
    <t>05-2252000#3662</t>
  </si>
  <si>
    <t>戴德森醫療財團法人嘉義基督教醫院</t>
  </si>
  <si>
    <t>嘉義市東區忠孝路539號</t>
  </si>
  <si>
    <t>05-2765041#6722</t>
  </si>
  <si>
    <t>天主教中華聖母修女會醫療財團法人天主教聖馬爾定醫院</t>
  </si>
  <si>
    <t>嘉義市東區民權路60號</t>
  </si>
  <si>
    <t>05-2780040#3210</t>
  </si>
  <si>
    <t>臺中榮民總醫院嘉義分院</t>
  </si>
  <si>
    <t>嘉義市西區世賢路二段600號</t>
  </si>
  <si>
    <t>05-2359630#6101</t>
  </si>
  <si>
    <t>衛生福利部嘉義醫院</t>
  </si>
  <si>
    <t>嘉義市西區北港路312號</t>
  </si>
  <si>
    <t>05-2319090#2652</t>
  </si>
  <si>
    <t>澎湖縣</t>
  </si>
  <si>
    <t>衛生福利部澎湖醫院</t>
  </si>
  <si>
    <t>澎湖縣馬公市中正路10號</t>
  </si>
  <si>
    <t>06-9261151#50806</t>
  </si>
  <si>
    <t>澎湖縣</t>
    <phoneticPr fontId="3" type="noConversion"/>
  </si>
  <si>
    <t>金門縣</t>
    <phoneticPr fontId="3" type="noConversion"/>
  </si>
  <si>
    <t>衛生福利部金門醫院</t>
  </si>
  <si>
    <t>金門縣金湖鎮復興路2號</t>
  </si>
  <si>
    <t>082-332546#11972</t>
  </si>
  <si>
    <t>曾杏榕診所</t>
  </si>
  <si>
    <t>金門縣金湖鎮市港二路170號1樓</t>
  </si>
  <si>
    <t>082-335666</t>
  </si>
  <si>
    <t>連江縣</t>
    <phoneticPr fontId="3" type="noConversion"/>
  </si>
  <si>
    <t>連江縣立醫院</t>
    <phoneticPr fontId="3" type="noConversion"/>
  </si>
  <si>
    <t>連江縣南竿鄉復興村217號</t>
  </si>
  <si>
    <t>0836-23995 #1309</t>
  </si>
  <si>
    <t>機構數合計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</si>
</sst>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gt;99999999]0000\-000\-000;000\-000\-000"/>
  </numFmts>
  <fonts count="9" x14ac:knownFonts="1">
    <font>
      <sz val="12"/>
      <color theme="1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color rgb="FFFF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4"/>
      <color rgb="FFFF0000"/>
      <name val="標楷體"/>
      <family val="4"/>
      <charset val="136"/>
    </font>
    <font>
      <b/>
      <sz val="14"/>
      <name val="標楷體"/>
      <family val="4"/>
      <charset val="136"/>
    </font>
    <font>
      <sz val="11"/>
      <color rgb="FF000000"/>
      <name val="新細明體"/>
      <family val="1"/>
      <charset val="136"/>
    </font>
    <font>
      <strike/>
      <sz val="14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4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left" vertical="center"/>
    </xf>
    <xf numFmtId="0" fontId="4" fillId="4" borderId="4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/>
    </xf>
  </cellXfs>
  <cellStyles count="2">
    <cellStyle name="一般" xfId="0" builtinId="0"/>
    <cellStyle name="一般 3" xfId="1" xr:uid="{6BFFB335-B161-4371-AF27-353AB8BA4C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60A0-4A6C-45C8-B2B8-C656723A4D54}">
  <sheetPr>
    <pageSetUpPr fitToPage="1"/>
  </sheetPr>
  <dimension ref="A1:N149"/>
  <sheetViews>
    <sheetView tabSelected="1" zoomScale="85" zoomScaleNormal="85" workbookViewId="0">
      <pane ySplit="3" topLeftCell="A4" activePane="bottomLeft" state="frozen"/>
      <selection pane="bottomLeft" activeCell="H134" sqref="H134"/>
    </sheetView>
  </sheetViews>
  <sheetFormatPr defaultColWidth="9" defaultRowHeight="19.5" x14ac:dyDescent="0.4"/>
  <cols>
    <col min="1" max="1" width="14.36328125" style="10" bestFit="1" customWidth="1"/>
    <col min="2" max="2" width="11.90625" style="10" bestFit="1" customWidth="1"/>
    <col min="3" max="3" width="11.90625" style="10" customWidth="1"/>
    <col min="4" max="4" width="80.90625" style="40" customWidth="1"/>
    <col min="5" max="5" width="11.90625" style="10" customWidth="1"/>
    <col min="6" max="6" width="49.36328125" style="40" customWidth="1"/>
    <col min="7" max="7" width="35.08984375" style="40" customWidth="1"/>
    <col min="8" max="8" width="16.90625" style="40" bestFit="1" customWidth="1"/>
    <col min="9" max="9" width="24.1796875" style="10" customWidth="1"/>
    <col min="10" max="10" width="18.08984375" style="41" bestFit="1" customWidth="1"/>
    <col min="11" max="11" width="9" style="4" hidden="1" customWidth="1"/>
    <col min="12" max="16384" width="9" style="4"/>
  </cols>
  <sheetData>
    <row r="1" spans="1:11" ht="38.2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1" ht="85.5" customHeight="1" x14ac:dyDescent="0.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</row>
    <row r="3" spans="1:11" s="10" customFormat="1" ht="39" x14ac:dyDescent="0.4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8" t="s">
        <v>9</v>
      </c>
      <c r="I3" s="8" t="s">
        <v>10</v>
      </c>
      <c r="J3" s="9" t="s">
        <v>11</v>
      </c>
    </row>
    <row r="4" spans="1:11" ht="39" x14ac:dyDescent="0.4">
      <c r="A4" s="11">
        <f t="shared" ref="A4:A71" si="0">ROW()-3</f>
        <v>1</v>
      </c>
      <c r="B4" s="12" t="s">
        <v>12</v>
      </c>
      <c r="C4" s="13">
        <v>1</v>
      </c>
      <c r="D4" s="14" t="s">
        <v>13</v>
      </c>
      <c r="E4" s="15" t="s">
        <v>14</v>
      </c>
      <c r="F4" s="14" t="s">
        <v>15</v>
      </c>
      <c r="G4" s="16" t="s">
        <v>16</v>
      </c>
      <c r="H4" s="13" t="s">
        <v>17</v>
      </c>
      <c r="I4" s="13" t="s">
        <v>17</v>
      </c>
      <c r="J4" s="17" t="s">
        <v>17</v>
      </c>
      <c r="K4" s="4" t="s">
        <v>12</v>
      </c>
    </row>
    <row r="5" spans="1:11" x14ac:dyDescent="0.4">
      <c r="A5" s="11">
        <f t="shared" si="0"/>
        <v>2</v>
      </c>
      <c r="B5" s="18"/>
      <c r="C5" s="11">
        <v>2</v>
      </c>
      <c r="D5" s="16" t="s">
        <v>18</v>
      </c>
      <c r="E5" s="11">
        <v>220</v>
      </c>
      <c r="F5" s="16" t="s">
        <v>19</v>
      </c>
      <c r="G5" s="16" t="s">
        <v>20</v>
      </c>
      <c r="H5" s="11" t="s">
        <v>17</v>
      </c>
      <c r="I5" s="11" t="s">
        <v>17</v>
      </c>
      <c r="J5" s="19" t="s">
        <v>17</v>
      </c>
      <c r="K5" s="4" t="s">
        <v>12</v>
      </c>
    </row>
    <row r="6" spans="1:11" x14ac:dyDescent="0.4">
      <c r="A6" s="11">
        <f t="shared" si="0"/>
        <v>3</v>
      </c>
      <c r="B6" s="18"/>
      <c r="C6" s="11">
        <v>3</v>
      </c>
      <c r="D6" s="16" t="s">
        <v>21</v>
      </c>
      <c r="E6" s="11">
        <v>221</v>
      </c>
      <c r="F6" s="16" t="s">
        <v>22</v>
      </c>
      <c r="G6" s="16" t="s">
        <v>23</v>
      </c>
      <c r="H6" s="11" t="s">
        <v>17</v>
      </c>
      <c r="I6" s="11" t="s">
        <v>17</v>
      </c>
      <c r="J6" s="19" t="s">
        <v>17</v>
      </c>
      <c r="K6" s="4" t="s">
        <v>12</v>
      </c>
    </row>
    <row r="7" spans="1:11" x14ac:dyDescent="0.4">
      <c r="A7" s="11">
        <f t="shared" si="0"/>
        <v>4</v>
      </c>
      <c r="B7" s="18"/>
      <c r="C7" s="11">
        <v>4</v>
      </c>
      <c r="D7" s="16" t="s">
        <v>24</v>
      </c>
      <c r="E7" s="11">
        <v>231</v>
      </c>
      <c r="F7" s="16" t="s">
        <v>25</v>
      </c>
      <c r="G7" s="20">
        <v>939590509</v>
      </c>
      <c r="H7" s="11" t="s">
        <v>17</v>
      </c>
      <c r="I7" s="11" t="s">
        <v>17</v>
      </c>
      <c r="J7" s="19"/>
      <c r="K7" s="4" t="s">
        <v>12</v>
      </c>
    </row>
    <row r="8" spans="1:11" x14ac:dyDescent="0.4">
      <c r="A8" s="11">
        <f t="shared" si="0"/>
        <v>5</v>
      </c>
      <c r="B8" s="18"/>
      <c r="C8" s="11">
        <v>5</v>
      </c>
      <c r="D8" s="16" t="s">
        <v>26</v>
      </c>
      <c r="E8" s="11">
        <v>231</v>
      </c>
      <c r="F8" s="16" t="s">
        <v>27</v>
      </c>
      <c r="G8" s="16" t="s">
        <v>28</v>
      </c>
      <c r="H8" s="11" t="s">
        <v>17</v>
      </c>
      <c r="I8" s="11" t="s">
        <v>17</v>
      </c>
      <c r="J8" s="19" t="s">
        <v>17</v>
      </c>
      <c r="K8" s="4" t="s">
        <v>12</v>
      </c>
    </row>
    <row r="9" spans="1:11" x14ac:dyDescent="0.4">
      <c r="A9" s="11">
        <f t="shared" si="0"/>
        <v>6</v>
      </c>
      <c r="B9" s="18"/>
      <c r="C9" s="11">
        <v>6</v>
      </c>
      <c r="D9" s="16" t="s">
        <v>29</v>
      </c>
      <c r="E9" s="11">
        <v>231</v>
      </c>
      <c r="F9" s="16" t="s">
        <v>30</v>
      </c>
      <c r="G9" s="16" t="s">
        <v>31</v>
      </c>
      <c r="H9" s="11" t="s">
        <v>17</v>
      </c>
      <c r="I9" s="11" t="s">
        <v>17</v>
      </c>
      <c r="J9" s="19" t="s">
        <v>17</v>
      </c>
      <c r="K9" s="4" t="s">
        <v>12</v>
      </c>
    </row>
    <row r="10" spans="1:11" x14ac:dyDescent="0.4">
      <c r="A10" s="11">
        <f t="shared" si="0"/>
        <v>7</v>
      </c>
      <c r="B10" s="18"/>
      <c r="C10" s="11">
        <v>7</v>
      </c>
      <c r="D10" s="16" t="s">
        <v>32</v>
      </c>
      <c r="E10" s="11">
        <v>235</v>
      </c>
      <c r="F10" s="16" t="s">
        <v>33</v>
      </c>
      <c r="G10" s="16" t="s">
        <v>34</v>
      </c>
      <c r="H10" s="11" t="s">
        <v>17</v>
      </c>
      <c r="I10" s="11" t="s">
        <v>17</v>
      </c>
      <c r="J10" s="19" t="s">
        <v>17</v>
      </c>
      <c r="K10" s="4" t="s">
        <v>12</v>
      </c>
    </row>
    <row r="11" spans="1:11" x14ac:dyDescent="0.4">
      <c r="A11" s="11">
        <f t="shared" si="0"/>
        <v>8</v>
      </c>
      <c r="B11" s="18"/>
      <c r="C11" s="11">
        <v>8</v>
      </c>
      <c r="D11" s="16" t="s">
        <v>35</v>
      </c>
      <c r="E11" s="11">
        <v>236</v>
      </c>
      <c r="F11" s="16" t="s">
        <v>36</v>
      </c>
      <c r="G11" s="16" t="s">
        <v>37</v>
      </c>
      <c r="H11" s="11" t="s">
        <v>17</v>
      </c>
      <c r="I11" s="11" t="s">
        <v>17</v>
      </c>
      <c r="J11" s="19" t="s">
        <v>17</v>
      </c>
      <c r="K11" s="4" t="s">
        <v>12</v>
      </c>
    </row>
    <row r="12" spans="1:11" x14ac:dyDescent="0.4">
      <c r="A12" s="11">
        <f t="shared" si="0"/>
        <v>9</v>
      </c>
      <c r="B12" s="18"/>
      <c r="C12" s="11">
        <v>9</v>
      </c>
      <c r="D12" s="16" t="s">
        <v>38</v>
      </c>
      <c r="E12" s="11">
        <v>241</v>
      </c>
      <c r="F12" s="16" t="s">
        <v>39</v>
      </c>
      <c r="G12" s="16" t="s">
        <v>40</v>
      </c>
      <c r="H12" s="11" t="s">
        <v>17</v>
      </c>
      <c r="I12" s="11" t="s">
        <v>17</v>
      </c>
      <c r="J12" s="19"/>
      <c r="K12" s="4" t="s">
        <v>12</v>
      </c>
    </row>
    <row r="13" spans="1:11" x14ac:dyDescent="0.4">
      <c r="A13" s="11">
        <f t="shared" si="0"/>
        <v>10</v>
      </c>
      <c r="B13" s="18"/>
      <c r="C13" s="11">
        <v>10</v>
      </c>
      <c r="D13" s="16" t="s">
        <v>41</v>
      </c>
      <c r="E13" s="11">
        <v>242</v>
      </c>
      <c r="F13" s="16" t="s">
        <v>42</v>
      </c>
      <c r="G13" s="16" t="s">
        <v>43</v>
      </c>
      <c r="H13" s="11" t="s">
        <v>17</v>
      </c>
      <c r="I13" s="11" t="s">
        <v>17</v>
      </c>
      <c r="J13" s="19"/>
      <c r="K13" s="4" t="s">
        <v>12</v>
      </c>
    </row>
    <row r="14" spans="1:11" x14ac:dyDescent="0.4">
      <c r="A14" s="11">
        <f t="shared" si="0"/>
        <v>11</v>
      </c>
      <c r="B14" s="18"/>
      <c r="C14" s="11">
        <v>11</v>
      </c>
      <c r="D14" s="16" t="s">
        <v>44</v>
      </c>
      <c r="E14" s="11">
        <v>243</v>
      </c>
      <c r="F14" s="16" t="s">
        <v>45</v>
      </c>
      <c r="G14" s="16" t="s">
        <v>46</v>
      </c>
      <c r="H14" s="11" t="s">
        <v>17</v>
      </c>
      <c r="I14" s="11" t="s">
        <v>17</v>
      </c>
      <c r="J14" s="19" t="s">
        <v>17</v>
      </c>
      <c r="K14" s="4" t="s">
        <v>12</v>
      </c>
    </row>
    <row r="15" spans="1:11" x14ac:dyDescent="0.4">
      <c r="A15" s="11">
        <f t="shared" si="0"/>
        <v>12</v>
      </c>
      <c r="B15" s="21"/>
      <c r="C15" s="11">
        <v>12</v>
      </c>
      <c r="D15" s="16" t="s">
        <v>47</v>
      </c>
      <c r="E15" s="11">
        <v>251</v>
      </c>
      <c r="F15" s="16" t="s">
        <v>48</v>
      </c>
      <c r="G15" s="16" t="s">
        <v>49</v>
      </c>
      <c r="H15" s="11" t="s">
        <v>17</v>
      </c>
      <c r="I15" s="11" t="s">
        <v>17</v>
      </c>
      <c r="J15" s="19"/>
      <c r="K15" s="4" t="s">
        <v>12</v>
      </c>
    </row>
    <row r="16" spans="1:11" x14ac:dyDescent="0.4">
      <c r="A16" s="22">
        <f t="shared" si="0"/>
        <v>13</v>
      </c>
      <c r="B16" s="23" t="s">
        <v>50</v>
      </c>
      <c r="C16" s="22">
        <v>1</v>
      </c>
      <c r="D16" s="24" t="s">
        <v>51</v>
      </c>
      <c r="E16" s="22">
        <v>104</v>
      </c>
      <c r="F16" s="24" t="s">
        <v>52</v>
      </c>
      <c r="G16" s="24" t="s">
        <v>53</v>
      </c>
      <c r="H16" s="22" t="s">
        <v>54</v>
      </c>
      <c r="I16" s="22" t="s">
        <v>54</v>
      </c>
      <c r="J16" s="25" t="s">
        <v>54</v>
      </c>
      <c r="K16" s="4" t="s">
        <v>50</v>
      </c>
    </row>
    <row r="17" spans="1:11" x14ac:dyDescent="0.4">
      <c r="A17" s="22">
        <f t="shared" si="0"/>
        <v>14</v>
      </c>
      <c r="B17" s="26"/>
      <c r="C17" s="22">
        <v>2</v>
      </c>
      <c r="D17" s="24" t="s">
        <v>55</v>
      </c>
      <c r="E17" s="22">
        <v>105</v>
      </c>
      <c r="F17" s="24" t="s">
        <v>56</v>
      </c>
      <c r="G17" s="24" t="s">
        <v>57</v>
      </c>
      <c r="H17" s="22" t="s">
        <v>54</v>
      </c>
      <c r="I17" s="22" t="s">
        <v>54</v>
      </c>
      <c r="J17" s="25" t="s">
        <v>54</v>
      </c>
      <c r="K17" s="4" t="s">
        <v>50</v>
      </c>
    </row>
    <row r="18" spans="1:11" x14ac:dyDescent="0.4">
      <c r="A18" s="22">
        <f t="shared" si="0"/>
        <v>15</v>
      </c>
      <c r="B18" s="26"/>
      <c r="C18" s="22">
        <v>3</v>
      </c>
      <c r="D18" s="24" t="s">
        <v>58</v>
      </c>
      <c r="E18" s="22">
        <v>105</v>
      </c>
      <c r="F18" s="24" t="s">
        <v>59</v>
      </c>
      <c r="G18" s="24" t="s">
        <v>60</v>
      </c>
      <c r="H18" s="22" t="s">
        <v>54</v>
      </c>
      <c r="I18" s="22" t="s">
        <v>54</v>
      </c>
      <c r="J18" s="25"/>
      <c r="K18" s="4" t="s">
        <v>50</v>
      </c>
    </row>
    <row r="19" spans="1:11" x14ac:dyDescent="0.4">
      <c r="A19" s="22">
        <f t="shared" si="0"/>
        <v>16</v>
      </c>
      <c r="B19" s="26"/>
      <c r="C19" s="22">
        <v>4</v>
      </c>
      <c r="D19" s="24" t="s">
        <v>61</v>
      </c>
      <c r="E19" s="22">
        <v>106</v>
      </c>
      <c r="F19" s="24" t="s">
        <v>62</v>
      </c>
      <c r="G19" s="24" t="s">
        <v>63</v>
      </c>
      <c r="H19" s="22" t="s">
        <v>54</v>
      </c>
      <c r="I19" s="22" t="s">
        <v>54</v>
      </c>
      <c r="J19" s="25" t="s">
        <v>54</v>
      </c>
      <c r="K19" s="4" t="s">
        <v>50</v>
      </c>
    </row>
    <row r="20" spans="1:11" x14ac:dyDescent="0.4">
      <c r="A20" s="22">
        <f t="shared" si="0"/>
        <v>17</v>
      </c>
      <c r="B20" s="26"/>
      <c r="C20" s="22">
        <v>5</v>
      </c>
      <c r="D20" s="24" t="s">
        <v>64</v>
      </c>
      <c r="E20" s="22">
        <v>106</v>
      </c>
      <c r="F20" s="24" t="s">
        <v>65</v>
      </c>
      <c r="G20" s="24" t="s">
        <v>66</v>
      </c>
      <c r="H20" s="22" t="s">
        <v>54</v>
      </c>
      <c r="I20" s="22" t="s">
        <v>54</v>
      </c>
      <c r="J20" s="25"/>
      <c r="K20" s="4" t="s">
        <v>50</v>
      </c>
    </row>
    <row r="21" spans="1:11" x14ac:dyDescent="0.4">
      <c r="A21" s="22">
        <f t="shared" si="0"/>
        <v>18</v>
      </c>
      <c r="B21" s="26"/>
      <c r="C21" s="22">
        <v>6</v>
      </c>
      <c r="D21" s="24" t="s">
        <v>67</v>
      </c>
      <c r="E21" s="22">
        <v>106</v>
      </c>
      <c r="F21" s="24" t="s">
        <v>68</v>
      </c>
      <c r="G21" s="24" t="s">
        <v>69</v>
      </c>
      <c r="H21" s="22" t="s">
        <v>54</v>
      </c>
      <c r="I21" s="22" t="s">
        <v>54</v>
      </c>
      <c r="J21" s="25"/>
      <c r="K21" s="4" t="s">
        <v>50</v>
      </c>
    </row>
    <row r="22" spans="1:11" x14ac:dyDescent="0.4">
      <c r="A22" s="22">
        <f t="shared" si="0"/>
        <v>19</v>
      </c>
      <c r="B22" s="26"/>
      <c r="C22" s="22">
        <v>7</v>
      </c>
      <c r="D22" s="24" t="s">
        <v>70</v>
      </c>
      <c r="E22" s="22">
        <v>110</v>
      </c>
      <c r="F22" s="24" t="s">
        <v>71</v>
      </c>
      <c r="G22" s="24" t="s">
        <v>72</v>
      </c>
      <c r="H22" s="22" t="s">
        <v>54</v>
      </c>
      <c r="I22" s="22" t="s">
        <v>54</v>
      </c>
      <c r="J22" s="25" t="s">
        <v>54</v>
      </c>
      <c r="K22" s="4" t="s">
        <v>50</v>
      </c>
    </row>
    <row r="23" spans="1:11" ht="39" x14ac:dyDescent="0.4">
      <c r="A23" s="22">
        <f t="shared" si="0"/>
        <v>20</v>
      </c>
      <c r="B23" s="26"/>
      <c r="C23" s="22">
        <v>8</v>
      </c>
      <c r="D23" s="24" t="s">
        <v>73</v>
      </c>
      <c r="E23" s="22">
        <v>110</v>
      </c>
      <c r="F23" s="24" t="s">
        <v>74</v>
      </c>
      <c r="G23" s="27" t="s">
        <v>75</v>
      </c>
      <c r="H23" s="22" t="s">
        <v>54</v>
      </c>
      <c r="I23" s="22" t="s">
        <v>54</v>
      </c>
      <c r="J23" s="25" t="s">
        <v>54</v>
      </c>
      <c r="K23" s="4" t="s">
        <v>50</v>
      </c>
    </row>
    <row r="24" spans="1:11" x14ac:dyDescent="0.4">
      <c r="A24" s="22">
        <f t="shared" si="0"/>
        <v>21</v>
      </c>
      <c r="B24" s="26"/>
      <c r="C24" s="22">
        <v>9</v>
      </c>
      <c r="D24" s="24" t="s">
        <v>76</v>
      </c>
      <c r="E24" s="22">
        <v>112</v>
      </c>
      <c r="F24" s="24" t="s">
        <v>77</v>
      </c>
      <c r="G24" s="24" t="s">
        <v>78</v>
      </c>
      <c r="H24" s="22" t="s">
        <v>54</v>
      </c>
      <c r="I24" s="22" t="s">
        <v>54</v>
      </c>
      <c r="J24" s="25" t="s">
        <v>54</v>
      </c>
      <c r="K24" s="4" t="s">
        <v>50</v>
      </c>
    </row>
    <row r="25" spans="1:11" x14ac:dyDescent="0.4">
      <c r="A25" s="22">
        <f t="shared" si="0"/>
        <v>22</v>
      </c>
      <c r="B25" s="26"/>
      <c r="C25" s="22">
        <v>10</v>
      </c>
      <c r="D25" s="24" t="s">
        <v>79</v>
      </c>
      <c r="E25" s="22">
        <v>112</v>
      </c>
      <c r="F25" s="24" t="s">
        <v>80</v>
      </c>
      <c r="G25" s="24" t="s">
        <v>81</v>
      </c>
      <c r="H25" s="22" t="s">
        <v>54</v>
      </c>
      <c r="I25" s="22" t="s">
        <v>54</v>
      </c>
      <c r="J25" s="25" t="s">
        <v>54</v>
      </c>
      <c r="K25" s="4" t="s">
        <v>50</v>
      </c>
    </row>
    <row r="26" spans="1:11" x14ac:dyDescent="0.4">
      <c r="A26" s="22">
        <f t="shared" si="0"/>
        <v>23</v>
      </c>
      <c r="B26" s="26"/>
      <c r="C26" s="22">
        <v>11</v>
      </c>
      <c r="D26" s="24" t="s">
        <v>82</v>
      </c>
      <c r="E26" s="22">
        <v>111</v>
      </c>
      <c r="F26" s="24" t="s">
        <v>83</v>
      </c>
      <c r="G26" s="24" t="s">
        <v>84</v>
      </c>
      <c r="H26" s="22" t="s">
        <v>54</v>
      </c>
      <c r="I26" s="22" t="s">
        <v>54</v>
      </c>
      <c r="J26" s="25" t="s">
        <v>54</v>
      </c>
      <c r="K26" s="4" t="s">
        <v>50</v>
      </c>
    </row>
    <row r="27" spans="1:11" x14ac:dyDescent="0.4">
      <c r="A27" s="22">
        <f t="shared" si="0"/>
        <v>24</v>
      </c>
      <c r="B27" s="26"/>
      <c r="C27" s="22">
        <v>12</v>
      </c>
      <c r="D27" s="24" t="s">
        <v>85</v>
      </c>
      <c r="E27" s="22">
        <v>114</v>
      </c>
      <c r="F27" s="24" t="s">
        <v>86</v>
      </c>
      <c r="G27" s="24" t="s">
        <v>87</v>
      </c>
      <c r="H27" s="22" t="s">
        <v>54</v>
      </c>
      <c r="I27" s="22" t="s">
        <v>54</v>
      </c>
      <c r="J27" s="25" t="s">
        <v>54</v>
      </c>
      <c r="K27" s="4" t="s">
        <v>50</v>
      </c>
    </row>
    <row r="28" spans="1:11" x14ac:dyDescent="0.4">
      <c r="A28" s="22">
        <f t="shared" si="0"/>
        <v>25</v>
      </c>
      <c r="B28" s="26"/>
      <c r="C28" s="22">
        <v>13</v>
      </c>
      <c r="D28" s="24" t="s">
        <v>88</v>
      </c>
      <c r="E28" s="22">
        <v>116</v>
      </c>
      <c r="F28" s="24" t="s">
        <v>89</v>
      </c>
      <c r="G28" s="24" t="s">
        <v>90</v>
      </c>
      <c r="H28" s="22" t="s">
        <v>54</v>
      </c>
      <c r="I28" s="22" t="s">
        <v>54</v>
      </c>
      <c r="J28" s="25" t="s">
        <v>54</v>
      </c>
      <c r="K28" s="4" t="s">
        <v>50</v>
      </c>
    </row>
    <row r="29" spans="1:11" x14ac:dyDescent="0.4">
      <c r="A29" s="22">
        <f t="shared" si="0"/>
        <v>26</v>
      </c>
      <c r="B29" s="26"/>
      <c r="C29" s="22">
        <v>14</v>
      </c>
      <c r="D29" s="24" t="s">
        <v>91</v>
      </c>
      <c r="E29" s="22">
        <v>116</v>
      </c>
      <c r="F29" s="24" t="s">
        <v>92</v>
      </c>
      <c r="G29" s="24" t="s">
        <v>93</v>
      </c>
      <c r="H29" s="22" t="s">
        <v>54</v>
      </c>
      <c r="I29" s="22" t="s">
        <v>54</v>
      </c>
      <c r="J29" s="25"/>
      <c r="K29" s="4" t="s">
        <v>50</v>
      </c>
    </row>
    <row r="30" spans="1:11" x14ac:dyDescent="0.4">
      <c r="A30" s="22">
        <f t="shared" si="0"/>
        <v>27</v>
      </c>
      <c r="B30" s="26"/>
      <c r="C30" s="22">
        <v>15</v>
      </c>
      <c r="D30" s="24" t="s">
        <v>94</v>
      </c>
      <c r="E30" s="22">
        <v>100</v>
      </c>
      <c r="F30" s="24" t="s">
        <v>95</v>
      </c>
      <c r="G30" s="24" t="s">
        <v>96</v>
      </c>
      <c r="H30" s="22" t="s">
        <v>54</v>
      </c>
      <c r="I30" s="22" t="s">
        <v>54</v>
      </c>
      <c r="J30" s="25"/>
      <c r="K30" s="4" t="s">
        <v>50</v>
      </c>
    </row>
    <row r="31" spans="1:11" x14ac:dyDescent="0.4">
      <c r="A31" s="22">
        <f t="shared" si="0"/>
        <v>28</v>
      </c>
      <c r="B31" s="26"/>
      <c r="C31" s="22">
        <v>16</v>
      </c>
      <c r="D31" s="24" t="s">
        <v>97</v>
      </c>
      <c r="E31" s="22">
        <v>104</v>
      </c>
      <c r="F31" s="24" t="s">
        <v>98</v>
      </c>
      <c r="G31" s="24" t="s">
        <v>99</v>
      </c>
      <c r="H31" s="22" t="s">
        <v>54</v>
      </c>
      <c r="I31" s="22" t="s">
        <v>54</v>
      </c>
      <c r="J31" s="25"/>
      <c r="K31" s="4" t="s">
        <v>50</v>
      </c>
    </row>
    <row r="32" spans="1:11" x14ac:dyDescent="0.4">
      <c r="A32" s="11">
        <f t="shared" si="0"/>
        <v>29</v>
      </c>
      <c r="B32" s="12" t="s">
        <v>100</v>
      </c>
      <c r="C32" s="11">
        <v>1</v>
      </c>
      <c r="D32" s="16" t="s">
        <v>101</v>
      </c>
      <c r="E32" s="11">
        <v>330</v>
      </c>
      <c r="F32" s="16" t="s">
        <v>102</v>
      </c>
      <c r="G32" s="16" t="s">
        <v>103</v>
      </c>
      <c r="H32" s="11" t="s">
        <v>54</v>
      </c>
      <c r="I32" s="11" t="s">
        <v>54</v>
      </c>
      <c r="J32" s="19" t="s">
        <v>54</v>
      </c>
      <c r="K32" s="4" t="s">
        <v>104</v>
      </c>
    </row>
    <row r="33" spans="1:11" x14ac:dyDescent="0.4">
      <c r="A33" s="11">
        <f t="shared" si="0"/>
        <v>30</v>
      </c>
      <c r="B33" s="18"/>
      <c r="C33" s="11">
        <v>2</v>
      </c>
      <c r="D33" s="16" t="s">
        <v>105</v>
      </c>
      <c r="E33" s="11">
        <v>330</v>
      </c>
      <c r="F33" s="16" t="s">
        <v>106</v>
      </c>
      <c r="G33" s="16" t="s">
        <v>107</v>
      </c>
      <c r="H33" s="11" t="s">
        <v>54</v>
      </c>
      <c r="I33" s="11" t="s">
        <v>54</v>
      </c>
      <c r="J33" s="19" t="s">
        <v>54</v>
      </c>
      <c r="K33" s="4" t="s">
        <v>104</v>
      </c>
    </row>
    <row r="34" spans="1:11" x14ac:dyDescent="0.4">
      <c r="A34" s="11">
        <f t="shared" si="0"/>
        <v>31</v>
      </c>
      <c r="B34" s="18"/>
      <c r="C34" s="11">
        <v>3</v>
      </c>
      <c r="D34" s="16" t="s">
        <v>108</v>
      </c>
      <c r="E34" s="11">
        <v>330</v>
      </c>
      <c r="F34" s="16" t="s">
        <v>109</v>
      </c>
      <c r="G34" s="16" t="s">
        <v>110</v>
      </c>
      <c r="H34" s="11" t="s">
        <v>54</v>
      </c>
      <c r="I34" s="11" t="s">
        <v>54</v>
      </c>
      <c r="J34" s="11" t="s">
        <v>54</v>
      </c>
      <c r="K34" s="4" t="s">
        <v>104</v>
      </c>
    </row>
    <row r="35" spans="1:11" x14ac:dyDescent="0.4">
      <c r="A35" s="11">
        <f t="shared" si="0"/>
        <v>32</v>
      </c>
      <c r="B35" s="18"/>
      <c r="C35" s="11">
        <v>4</v>
      </c>
      <c r="D35" s="16" t="s">
        <v>111</v>
      </c>
      <c r="E35" s="11">
        <v>333</v>
      </c>
      <c r="F35" s="16" t="s">
        <v>112</v>
      </c>
      <c r="G35" s="16" t="s">
        <v>57</v>
      </c>
      <c r="H35" s="11" t="s">
        <v>54</v>
      </c>
      <c r="I35" s="11" t="s">
        <v>54</v>
      </c>
      <c r="J35" s="19" t="s">
        <v>54</v>
      </c>
      <c r="K35" s="4" t="s">
        <v>104</v>
      </c>
    </row>
    <row r="36" spans="1:11" x14ac:dyDescent="0.4">
      <c r="A36" s="11">
        <f t="shared" si="0"/>
        <v>33</v>
      </c>
      <c r="B36" s="18"/>
      <c r="C36" s="11">
        <v>5</v>
      </c>
      <c r="D36" s="16" t="s">
        <v>113</v>
      </c>
      <c r="E36" s="11">
        <v>337</v>
      </c>
      <c r="F36" s="16" t="s">
        <v>114</v>
      </c>
      <c r="G36" s="16" t="s">
        <v>115</v>
      </c>
      <c r="H36" s="11" t="s">
        <v>54</v>
      </c>
      <c r="I36" s="11" t="s">
        <v>54</v>
      </c>
      <c r="J36" s="19" t="s">
        <v>54</v>
      </c>
      <c r="K36" s="4" t="s">
        <v>104</v>
      </c>
    </row>
    <row r="37" spans="1:11" x14ac:dyDescent="0.4">
      <c r="A37" s="11">
        <v>35</v>
      </c>
      <c r="B37" s="21"/>
      <c r="C37" s="11">
        <v>6</v>
      </c>
      <c r="D37" s="16" t="s">
        <v>116</v>
      </c>
      <c r="E37" s="11">
        <v>330</v>
      </c>
      <c r="F37" s="4" t="s">
        <v>117</v>
      </c>
      <c r="G37" s="16" t="s">
        <v>118</v>
      </c>
      <c r="H37" s="11" t="s">
        <v>54</v>
      </c>
      <c r="I37" s="28"/>
      <c r="J37" s="19"/>
      <c r="K37" s="4" t="s">
        <v>104</v>
      </c>
    </row>
    <row r="38" spans="1:11" x14ac:dyDescent="0.4">
      <c r="A38" s="22">
        <f t="shared" si="0"/>
        <v>35</v>
      </c>
      <c r="B38" s="29" t="s">
        <v>119</v>
      </c>
      <c r="C38" s="22">
        <v>1</v>
      </c>
      <c r="D38" s="24" t="s">
        <v>120</v>
      </c>
      <c r="E38" s="22">
        <v>402</v>
      </c>
      <c r="F38" s="24" t="s">
        <v>121</v>
      </c>
      <c r="G38" s="24" t="s">
        <v>122</v>
      </c>
      <c r="H38" s="22" t="s">
        <v>54</v>
      </c>
      <c r="I38" s="22" t="s">
        <v>54</v>
      </c>
      <c r="J38" s="25" t="s">
        <v>54</v>
      </c>
      <c r="K38" s="4" t="s">
        <v>123</v>
      </c>
    </row>
    <row r="39" spans="1:11" x14ac:dyDescent="0.4">
      <c r="A39" s="22">
        <f t="shared" si="0"/>
        <v>36</v>
      </c>
      <c r="B39" s="29"/>
      <c r="C39" s="22">
        <v>2</v>
      </c>
      <c r="D39" s="24" t="s">
        <v>124</v>
      </c>
      <c r="E39" s="22">
        <v>402</v>
      </c>
      <c r="F39" s="24" t="s">
        <v>125</v>
      </c>
      <c r="G39" s="24" t="s">
        <v>126</v>
      </c>
      <c r="H39" s="22" t="s">
        <v>54</v>
      </c>
      <c r="I39" s="22" t="s">
        <v>54</v>
      </c>
      <c r="J39" s="25" t="s">
        <v>54</v>
      </c>
      <c r="K39" s="4" t="s">
        <v>123</v>
      </c>
    </row>
    <row r="40" spans="1:11" x14ac:dyDescent="0.4">
      <c r="A40" s="22">
        <f t="shared" si="0"/>
        <v>37</v>
      </c>
      <c r="B40" s="29"/>
      <c r="C40" s="22">
        <v>3</v>
      </c>
      <c r="D40" s="24" t="s">
        <v>127</v>
      </c>
      <c r="E40" s="22">
        <v>403</v>
      </c>
      <c r="F40" s="24" t="s">
        <v>128</v>
      </c>
      <c r="G40" s="24" t="s">
        <v>129</v>
      </c>
      <c r="H40" s="22" t="s">
        <v>54</v>
      </c>
      <c r="I40" s="22" t="s">
        <v>54</v>
      </c>
      <c r="J40" s="25" t="s">
        <v>54</v>
      </c>
      <c r="K40" s="4" t="s">
        <v>123</v>
      </c>
    </row>
    <row r="41" spans="1:11" x14ac:dyDescent="0.4">
      <c r="A41" s="22">
        <f t="shared" si="0"/>
        <v>38</v>
      </c>
      <c r="B41" s="29"/>
      <c r="C41" s="22">
        <v>4</v>
      </c>
      <c r="D41" s="24" t="s">
        <v>130</v>
      </c>
      <c r="E41" s="22">
        <v>403</v>
      </c>
      <c r="F41" s="24" t="s">
        <v>131</v>
      </c>
      <c r="G41" s="24" t="s">
        <v>132</v>
      </c>
      <c r="H41" s="22" t="s">
        <v>54</v>
      </c>
      <c r="I41" s="22" t="s">
        <v>54</v>
      </c>
      <c r="J41" s="25"/>
      <c r="K41" s="4" t="s">
        <v>123</v>
      </c>
    </row>
    <row r="42" spans="1:11" x14ac:dyDescent="0.4">
      <c r="A42" s="22">
        <f t="shared" si="0"/>
        <v>39</v>
      </c>
      <c r="B42" s="29"/>
      <c r="C42" s="22">
        <v>5</v>
      </c>
      <c r="D42" s="24" t="s">
        <v>133</v>
      </c>
      <c r="E42" s="22">
        <v>404</v>
      </c>
      <c r="F42" s="24" t="s">
        <v>134</v>
      </c>
      <c r="G42" s="24" t="s">
        <v>135</v>
      </c>
      <c r="H42" s="22" t="s">
        <v>54</v>
      </c>
      <c r="I42" s="22" t="s">
        <v>54</v>
      </c>
      <c r="J42" s="25" t="s">
        <v>54</v>
      </c>
      <c r="K42" s="4" t="s">
        <v>123</v>
      </c>
    </row>
    <row r="43" spans="1:11" x14ac:dyDescent="0.4">
      <c r="A43" s="22">
        <f t="shared" si="0"/>
        <v>40</v>
      </c>
      <c r="B43" s="29"/>
      <c r="C43" s="22">
        <v>6</v>
      </c>
      <c r="D43" s="24" t="s">
        <v>136</v>
      </c>
      <c r="E43" s="22">
        <v>404</v>
      </c>
      <c r="F43" s="24" t="s">
        <v>137</v>
      </c>
      <c r="G43" s="24" t="s">
        <v>138</v>
      </c>
      <c r="H43" s="22" t="s">
        <v>54</v>
      </c>
      <c r="I43" s="22" t="s">
        <v>54</v>
      </c>
      <c r="J43" s="25" t="s">
        <v>54</v>
      </c>
      <c r="K43" s="4" t="s">
        <v>123</v>
      </c>
    </row>
    <row r="44" spans="1:11" x14ac:dyDescent="0.4">
      <c r="A44" s="22">
        <f t="shared" si="0"/>
        <v>41</v>
      </c>
      <c r="B44" s="29"/>
      <c r="C44" s="22">
        <v>7</v>
      </c>
      <c r="D44" s="24" t="s">
        <v>139</v>
      </c>
      <c r="E44" s="22">
        <v>407</v>
      </c>
      <c r="F44" s="24" t="s">
        <v>140</v>
      </c>
      <c r="G44" s="24" t="s">
        <v>141</v>
      </c>
      <c r="H44" s="22" t="s">
        <v>54</v>
      </c>
      <c r="I44" s="22" t="s">
        <v>54</v>
      </c>
      <c r="J44" s="22" t="s">
        <v>54</v>
      </c>
      <c r="K44" s="4" t="s">
        <v>123</v>
      </c>
    </row>
    <row r="45" spans="1:11" x14ac:dyDescent="0.4">
      <c r="A45" s="22">
        <f t="shared" si="0"/>
        <v>42</v>
      </c>
      <c r="B45" s="29"/>
      <c r="C45" s="22">
        <v>8</v>
      </c>
      <c r="D45" s="24" t="s">
        <v>142</v>
      </c>
      <c r="E45" s="22">
        <v>407</v>
      </c>
      <c r="F45" s="24" t="s">
        <v>143</v>
      </c>
      <c r="G45" s="24" t="s">
        <v>144</v>
      </c>
      <c r="H45" s="22" t="s">
        <v>54</v>
      </c>
      <c r="I45" s="22" t="s">
        <v>54</v>
      </c>
      <c r="J45" s="25" t="s">
        <v>54</v>
      </c>
      <c r="K45" s="4" t="s">
        <v>123</v>
      </c>
    </row>
    <row r="46" spans="1:11" x14ac:dyDescent="0.4">
      <c r="A46" s="22">
        <f t="shared" si="0"/>
        <v>43</v>
      </c>
      <c r="B46" s="29"/>
      <c r="C46" s="22">
        <v>9</v>
      </c>
      <c r="D46" s="24" t="s">
        <v>145</v>
      </c>
      <c r="E46" s="22">
        <v>407</v>
      </c>
      <c r="F46" s="24" t="s">
        <v>146</v>
      </c>
      <c r="G46" s="24" t="s">
        <v>147</v>
      </c>
      <c r="H46" s="22" t="s">
        <v>54</v>
      </c>
      <c r="I46" s="22" t="s">
        <v>54</v>
      </c>
      <c r="J46" s="25" t="s">
        <v>54</v>
      </c>
      <c r="K46" s="4" t="s">
        <v>123</v>
      </c>
    </row>
    <row r="47" spans="1:11" x14ac:dyDescent="0.4">
      <c r="A47" s="22">
        <f t="shared" si="0"/>
        <v>44</v>
      </c>
      <c r="B47" s="29"/>
      <c r="C47" s="22">
        <v>10</v>
      </c>
      <c r="D47" s="24" t="s">
        <v>148</v>
      </c>
      <c r="E47" s="22">
        <v>411</v>
      </c>
      <c r="F47" s="24" t="s">
        <v>149</v>
      </c>
      <c r="G47" s="24" t="s">
        <v>150</v>
      </c>
      <c r="H47" s="22" t="s">
        <v>54</v>
      </c>
      <c r="I47" s="22" t="s">
        <v>54</v>
      </c>
      <c r="J47" s="25" t="s">
        <v>54</v>
      </c>
      <c r="K47" s="4" t="s">
        <v>123</v>
      </c>
    </row>
    <row r="48" spans="1:11" x14ac:dyDescent="0.4">
      <c r="A48" s="22">
        <f t="shared" si="0"/>
        <v>45</v>
      </c>
      <c r="B48" s="29"/>
      <c r="C48" s="22">
        <v>11</v>
      </c>
      <c r="D48" s="24" t="s">
        <v>151</v>
      </c>
      <c r="E48" s="22">
        <v>420</v>
      </c>
      <c r="F48" s="24" t="s">
        <v>152</v>
      </c>
      <c r="G48" s="24" t="s">
        <v>153</v>
      </c>
      <c r="H48" s="22" t="s">
        <v>54</v>
      </c>
      <c r="I48" s="22" t="s">
        <v>54</v>
      </c>
      <c r="J48" s="25" t="s">
        <v>54</v>
      </c>
      <c r="K48" s="4" t="s">
        <v>123</v>
      </c>
    </row>
    <row r="49" spans="1:11" x14ac:dyDescent="0.4">
      <c r="A49" s="22">
        <f t="shared" si="0"/>
        <v>46</v>
      </c>
      <c r="B49" s="29"/>
      <c r="C49" s="22">
        <v>12</v>
      </c>
      <c r="D49" s="24" t="s">
        <v>154</v>
      </c>
      <c r="E49" s="22">
        <v>422</v>
      </c>
      <c r="F49" s="24" t="s">
        <v>155</v>
      </c>
      <c r="G49" s="24" t="s">
        <v>156</v>
      </c>
      <c r="H49" s="22" t="s">
        <v>54</v>
      </c>
      <c r="I49" s="22" t="s">
        <v>54</v>
      </c>
      <c r="J49" s="25" t="s">
        <v>54</v>
      </c>
      <c r="K49" s="4" t="s">
        <v>123</v>
      </c>
    </row>
    <row r="50" spans="1:11" x14ac:dyDescent="0.4">
      <c r="A50" s="22">
        <f t="shared" si="0"/>
        <v>47</v>
      </c>
      <c r="B50" s="29"/>
      <c r="C50" s="22">
        <v>13</v>
      </c>
      <c r="D50" s="24" t="s">
        <v>157</v>
      </c>
      <c r="E50" s="22">
        <v>433</v>
      </c>
      <c r="F50" s="24" t="s">
        <v>158</v>
      </c>
      <c r="G50" s="24" t="s">
        <v>159</v>
      </c>
      <c r="H50" s="22" t="s">
        <v>54</v>
      </c>
      <c r="I50" s="22" t="s">
        <v>54</v>
      </c>
      <c r="J50" s="25" t="s">
        <v>54</v>
      </c>
      <c r="K50" s="4" t="s">
        <v>123</v>
      </c>
    </row>
    <row r="51" spans="1:11" x14ac:dyDescent="0.4">
      <c r="A51" s="22">
        <f t="shared" si="0"/>
        <v>48</v>
      </c>
      <c r="B51" s="29"/>
      <c r="C51" s="22">
        <v>14</v>
      </c>
      <c r="D51" s="24" t="s">
        <v>160</v>
      </c>
      <c r="E51" s="22">
        <v>436</v>
      </c>
      <c r="F51" s="24" t="s">
        <v>161</v>
      </c>
      <c r="G51" s="24" t="s">
        <v>162</v>
      </c>
      <c r="H51" s="22" t="s">
        <v>54</v>
      </c>
      <c r="I51" s="22" t="s">
        <v>54</v>
      </c>
      <c r="J51" s="25" t="s">
        <v>54</v>
      </c>
      <c r="K51" s="4" t="s">
        <v>123</v>
      </c>
    </row>
    <row r="52" spans="1:11" x14ac:dyDescent="0.4">
      <c r="A52" s="22">
        <f>ROW()-3</f>
        <v>49</v>
      </c>
      <c r="B52" s="29"/>
      <c r="C52" s="22">
        <v>15</v>
      </c>
      <c r="D52" s="24" t="s">
        <v>163</v>
      </c>
      <c r="E52" s="22">
        <v>437</v>
      </c>
      <c r="F52" s="24" t="s">
        <v>164</v>
      </c>
      <c r="G52" s="24" t="s">
        <v>165</v>
      </c>
      <c r="H52" s="22" t="s">
        <v>54</v>
      </c>
      <c r="I52" s="22" t="s">
        <v>54</v>
      </c>
      <c r="J52" s="22" t="s">
        <v>54</v>
      </c>
      <c r="K52" s="4" t="s">
        <v>123</v>
      </c>
    </row>
    <row r="53" spans="1:11" ht="39" x14ac:dyDescent="0.4">
      <c r="A53" s="11">
        <f>ROW()-3</f>
        <v>50</v>
      </c>
      <c r="B53" s="12" t="s">
        <v>166</v>
      </c>
      <c r="C53" s="13">
        <v>1</v>
      </c>
      <c r="D53" s="14" t="s">
        <v>167</v>
      </c>
      <c r="E53" s="15" t="s">
        <v>168</v>
      </c>
      <c r="F53" s="14" t="s">
        <v>169</v>
      </c>
      <c r="G53" s="16" t="s">
        <v>170</v>
      </c>
      <c r="H53" s="13" t="s">
        <v>17</v>
      </c>
      <c r="I53" s="13" t="s">
        <v>17</v>
      </c>
      <c r="J53" s="13" t="s">
        <v>17</v>
      </c>
      <c r="K53" s="4" t="s">
        <v>171</v>
      </c>
    </row>
    <row r="54" spans="1:11" x14ac:dyDescent="0.4">
      <c r="A54" s="11">
        <f t="shared" si="0"/>
        <v>51</v>
      </c>
      <c r="B54" s="18"/>
      <c r="C54" s="11">
        <v>2</v>
      </c>
      <c r="D54" s="16" t="s">
        <v>172</v>
      </c>
      <c r="E54" s="11">
        <v>704</v>
      </c>
      <c r="F54" s="16" t="s">
        <v>173</v>
      </c>
      <c r="G54" s="16" t="s">
        <v>174</v>
      </c>
      <c r="H54" s="11" t="s">
        <v>17</v>
      </c>
      <c r="I54" s="11" t="s">
        <v>17</v>
      </c>
      <c r="J54" s="11" t="s">
        <v>17</v>
      </c>
      <c r="K54" s="4" t="s">
        <v>171</v>
      </c>
    </row>
    <row r="55" spans="1:11" x14ac:dyDescent="0.4">
      <c r="A55" s="11">
        <f t="shared" si="0"/>
        <v>52</v>
      </c>
      <c r="B55" s="18"/>
      <c r="C55" s="11">
        <v>3</v>
      </c>
      <c r="D55" s="16" t="s">
        <v>175</v>
      </c>
      <c r="E55" s="11">
        <v>717</v>
      </c>
      <c r="F55" s="16" t="s">
        <v>176</v>
      </c>
      <c r="G55" s="16" t="s">
        <v>177</v>
      </c>
      <c r="H55" s="11" t="s">
        <v>17</v>
      </c>
      <c r="I55" s="11" t="s">
        <v>17</v>
      </c>
      <c r="J55" s="11" t="s">
        <v>17</v>
      </c>
      <c r="K55" s="4" t="s">
        <v>171</v>
      </c>
    </row>
    <row r="56" spans="1:11" x14ac:dyDescent="0.4">
      <c r="A56" s="11">
        <f t="shared" si="0"/>
        <v>53</v>
      </c>
      <c r="B56" s="18"/>
      <c r="C56" s="11">
        <v>4</v>
      </c>
      <c r="D56" s="16" t="s">
        <v>178</v>
      </c>
      <c r="E56" s="11">
        <v>736</v>
      </c>
      <c r="F56" s="16" t="s">
        <v>179</v>
      </c>
      <c r="G56" s="16" t="s">
        <v>180</v>
      </c>
      <c r="H56" s="11" t="s">
        <v>17</v>
      </c>
      <c r="I56" s="11" t="s">
        <v>17</v>
      </c>
      <c r="J56" s="11"/>
      <c r="K56" s="4" t="s">
        <v>171</v>
      </c>
    </row>
    <row r="57" spans="1:11" x14ac:dyDescent="0.4">
      <c r="A57" s="11">
        <f t="shared" si="0"/>
        <v>54</v>
      </c>
      <c r="B57" s="21"/>
      <c r="C57" s="11">
        <v>5</v>
      </c>
      <c r="D57" s="16" t="s">
        <v>181</v>
      </c>
      <c r="E57" s="11">
        <v>709</v>
      </c>
      <c r="F57" s="16" t="s">
        <v>182</v>
      </c>
      <c r="G57" s="16" t="s">
        <v>183</v>
      </c>
      <c r="H57" s="11" t="s">
        <v>17</v>
      </c>
      <c r="I57" s="11"/>
      <c r="J57" s="11"/>
      <c r="K57" s="4" t="s">
        <v>171</v>
      </c>
    </row>
    <row r="58" spans="1:11" x14ac:dyDescent="0.4">
      <c r="A58" s="22">
        <f t="shared" si="0"/>
        <v>55</v>
      </c>
      <c r="B58" s="26" t="s">
        <v>184</v>
      </c>
      <c r="C58" s="22">
        <v>1</v>
      </c>
      <c r="D58" s="27" t="s">
        <v>185</v>
      </c>
      <c r="E58" s="22">
        <v>802</v>
      </c>
      <c r="F58" s="24" t="s">
        <v>186</v>
      </c>
      <c r="G58" s="24" t="s">
        <v>187</v>
      </c>
      <c r="H58" s="22" t="s">
        <v>17</v>
      </c>
      <c r="I58" s="22" t="s">
        <v>17</v>
      </c>
      <c r="J58" s="22" t="s">
        <v>17</v>
      </c>
      <c r="K58" s="4" t="s">
        <v>184</v>
      </c>
    </row>
    <row r="59" spans="1:11" x14ac:dyDescent="0.4">
      <c r="A59" s="22">
        <f t="shared" si="0"/>
        <v>56</v>
      </c>
      <c r="B59" s="26"/>
      <c r="C59" s="22">
        <v>2</v>
      </c>
      <c r="D59" s="24" t="s">
        <v>188</v>
      </c>
      <c r="E59" s="22">
        <v>802</v>
      </c>
      <c r="F59" s="24" t="s">
        <v>189</v>
      </c>
      <c r="G59" s="24" t="s">
        <v>190</v>
      </c>
      <c r="H59" s="22" t="s">
        <v>17</v>
      </c>
      <c r="I59" s="22" t="s">
        <v>17</v>
      </c>
      <c r="J59" s="22"/>
      <c r="K59" s="4" t="s">
        <v>184</v>
      </c>
    </row>
    <row r="60" spans="1:11" x14ac:dyDescent="0.4">
      <c r="A60" s="22">
        <f t="shared" si="0"/>
        <v>57</v>
      </c>
      <c r="B60" s="26"/>
      <c r="C60" s="22">
        <v>3</v>
      </c>
      <c r="D60" s="24" t="s">
        <v>191</v>
      </c>
      <c r="E60" s="22">
        <v>802</v>
      </c>
      <c r="F60" s="24" t="s">
        <v>192</v>
      </c>
      <c r="G60" s="24" t="s">
        <v>193</v>
      </c>
      <c r="H60" s="22" t="s">
        <v>17</v>
      </c>
      <c r="I60" s="22" t="s">
        <v>17</v>
      </c>
      <c r="J60" s="22" t="s">
        <v>17</v>
      </c>
      <c r="K60" s="4" t="s">
        <v>184</v>
      </c>
    </row>
    <row r="61" spans="1:11" x14ac:dyDescent="0.4">
      <c r="A61" s="22">
        <f t="shared" si="0"/>
        <v>58</v>
      </c>
      <c r="B61" s="26"/>
      <c r="C61" s="22">
        <v>4</v>
      </c>
      <c r="D61" s="24" t="s">
        <v>194</v>
      </c>
      <c r="E61" s="22">
        <v>805</v>
      </c>
      <c r="F61" s="24" t="s">
        <v>195</v>
      </c>
      <c r="G61" s="24" t="s">
        <v>196</v>
      </c>
      <c r="H61" s="22" t="s">
        <v>17</v>
      </c>
      <c r="I61" s="22" t="s">
        <v>17</v>
      </c>
      <c r="J61" s="22"/>
      <c r="K61" s="4" t="s">
        <v>184</v>
      </c>
    </row>
    <row r="62" spans="1:11" x14ac:dyDescent="0.4">
      <c r="A62" s="22">
        <f t="shared" si="0"/>
        <v>59</v>
      </c>
      <c r="B62" s="26"/>
      <c r="C62" s="22">
        <v>5</v>
      </c>
      <c r="D62" s="24" t="s">
        <v>197</v>
      </c>
      <c r="E62" s="22">
        <v>807</v>
      </c>
      <c r="F62" s="24" t="s">
        <v>198</v>
      </c>
      <c r="G62" s="24" t="s">
        <v>199</v>
      </c>
      <c r="H62" s="22" t="s">
        <v>17</v>
      </c>
      <c r="I62" s="22" t="s">
        <v>17</v>
      </c>
      <c r="J62" s="22" t="s">
        <v>17</v>
      </c>
      <c r="K62" s="4" t="s">
        <v>184</v>
      </c>
    </row>
    <row r="63" spans="1:11" x14ac:dyDescent="0.4">
      <c r="A63" s="22">
        <f t="shared" si="0"/>
        <v>60</v>
      </c>
      <c r="B63" s="26"/>
      <c r="C63" s="22">
        <v>6</v>
      </c>
      <c r="D63" s="24" t="s">
        <v>200</v>
      </c>
      <c r="E63" s="22">
        <v>812</v>
      </c>
      <c r="F63" s="24" t="s">
        <v>201</v>
      </c>
      <c r="G63" s="24" t="s">
        <v>202</v>
      </c>
      <c r="H63" s="22" t="s">
        <v>17</v>
      </c>
      <c r="I63" s="22" t="s">
        <v>17</v>
      </c>
      <c r="J63" s="22" t="s">
        <v>17</v>
      </c>
      <c r="K63" s="4" t="s">
        <v>184</v>
      </c>
    </row>
    <row r="64" spans="1:11" x14ac:dyDescent="0.4">
      <c r="A64" s="22">
        <f t="shared" si="0"/>
        <v>61</v>
      </c>
      <c r="B64" s="26"/>
      <c r="C64" s="22">
        <v>7</v>
      </c>
      <c r="D64" s="24" t="s">
        <v>203</v>
      </c>
      <c r="E64" s="22">
        <v>813</v>
      </c>
      <c r="F64" s="24" t="s">
        <v>204</v>
      </c>
      <c r="G64" s="24" t="s">
        <v>205</v>
      </c>
      <c r="H64" s="22" t="s">
        <v>17</v>
      </c>
      <c r="I64" s="22" t="s">
        <v>17</v>
      </c>
      <c r="J64" s="22"/>
      <c r="K64" s="4" t="s">
        <v>184</v>
      </c>
    </row>
    <row r="65" spans="1:14" x14ac:dyDescent="0.4">
      <c r="A65" s="22">
        <f t="shared" si="0"/>
        <v>62</v>
      </c>
      <c r="B65" s="26"/>
      <c r="C65" s="22">
        <v>8</v>
      </c>
      <c r="D65" s="24" t="s">
        <v>206</v>
      </c>
      <c r="E65" s="22">
        <v>820</v>
      </c>
      <c r="F65" s="24" t="s">
        <v>207</v>
      </c>
      <c r="G65" s="24" t="s">
        <v>208</v>
      </c>
      <c r="H65" s="22" t="s">
        <v>17</v>
      </c>
      <c r="I65" s="22" t="s">
        <v>17</v>
      </c>
      <c r="J65" s="22" t="s">
        <v>54</v>
      </c>
      <c r="K65" s="4" t="s">
        <v>184</v>
      </c>
    </row>
    <row r="66" spans="1:14" x14ac:dyDescent="0.4">
      <c r="A66" s="22">
        <f t="shared" si="0"/>
        <v>63</v>
      </c>
      <c r="B66" s="26"/>
      <c r="C66" s="22">
        <v>9</v>
      </c>
      <c r="D66" s="24" t="s">
        <v>209</v>
      </c>
      <c r="E66" s="22">
        <v>820</v>
      </c>
      <c r="F66" s="24" t="s">
        <v>210</v>
      </c>
      <c r="G66" s="24" t="s">
        <v>211</v>
      </c>
      <c r="H66" s="22" t="s">
        <v>17</v>
      </c>
      <c r="I66" s="22" t="s">
        <v>17</v>
      </c>
      <c r="J66" s="22"/>
      <c r="K66" s="4" t="s">
        <v>184</v>
      </c>
    </row>
    <row r="67" spans="1:14" x14ac:dyDescent="0.4">
      <c r="A67" s="22">
        <f t="shared" si="0"/>
        <v>64</v>
      </c>
      <c r="B67" s="26"/>
      <c r="C67" s="22">
        <v>10</v>
      </c>
      <c r="D67" s="24" t="s">
        <v>212</v>
      </c>
      <c r="E67" s="22">
        <v>830</v>
      </c>
      <c r="F67" s="24" t="s">
        <v>213</v>
      </c>
      <c r="G67" s="24" t="s">
        <v>214</v>
      </c>
      <c r="H67" s="22" t="s">
        <v>17</v>
      </c>
      <c r="I67" s="22" t="s">
        <v>17</v>
      </c>
      <c r="J67" s="22"/>
      <c r="K67" s="4" t="s">
        <v>184</v>
      </c>
    </row>
    <row r="68" spans="1:14" x14ac:dyDescent="0.4">
      <c r="A68" s="22">
        <f t="shared" si="0"/>
        <v>65</v>
      </c>
      <c r="B68" s="26"/>
      <c r="C68" s="22">
        <v>11</v>
      </c>
      <c r="D68" s="24" t="s">
        <v>215</v>
      </c>
      <c r="E68" s="22">
        <v>831</v>
      </c>
      <c r="F68" s="24" t="s">
        <v>216</v>
      </c>
      <c r="G68" s="24" t="s">
        <v>217</v>
      </c>
      <c r="H68" s="22" t="s">
        <v>17</v>
      </c>
      <c r="I68" s="22" t="s">
        <v>17</v>
      </c>
      <c r="J68" s="22"/>
      <c r="K68" s="4" t="s">
        <v>184</v>
      </c>
    </row>
    <row r="69" spans="1:14" x14ac:dyDescent="0.4">
      <c r="A69" s="22">
        <f t="shared" si="0"/>
        <v>66</v>
      </c>
      <c r="B69" s="26"/>
      <c r="C69" s="22">
        <v>12</v>
      </c>
      <c r="D69" s="24" t="s">
        <v>218</v>
      </c>
      <c r="E69" s="22">
        <v>833</v>
      </c>
      <c r="F69" s="24" t="s">
        <v>219</v>
      </c>
      <c r="G69" s="24" t="s">
        <v>220</v>
      </c>
      <c r="H69" s="22" t="s">
        <v>17</v>
      </c>
      <c r="I69" s="22" t="s">
        <v>17</v>
      </c>
      <c r="J69" s="22" t="s">
        <v>17</v>
      </c>
      <c r="K69" s="4" t="s">
        <v>184</v>
      </c>
    </row>
    <row r="70" spans="1:14" x14ac:dyDescent="0.4">
      <c r="A70" s="22">
        <f t="shared" si="0"/>
        <v>67</v>
      </c>
      <c r="B70" s="26"/>
      <c r="C70" s="22">
        <v>13</v>
      </c>
      <c r="D70" s="24" t="s">
        <v>221</v>
      </c>
      <c r="E70" s="22">
        <v>842</v>
      </c>
      <c r="F70" s="24" t="s">
        <v>222</v>
      </c>
      <c r="G70" s="24" t="s">
        <v>223</v>
      </c>
      <c r="H70" s="22" t="s">
        <v>17</v>
      </c>
      <c r="I70" s="22" t="s">
        <v>17</v>
      </c>
      <c r="J70" s="22" t="s">
        <v>17</v>
      </c>
      <c r="K70" s="4" t="s">
        <v>184</v>
      </c>
    </row>
    <row r="71" spans="1:14" x14ac:dyDescent="0.4">
      <c r="A71" s="22">
        <f t="shared" si="0"/>
        <v>68</v>
      </c>
      <c r="B71" s="30"/>
      <c r="C71" s="22">
        <v>14</v>
      </c>
      <c r="D71" s="24" t="s">
        <v>224</v>
      </c>
      <c r="E71" s="22">
        <v>824</v>
      </c>
      <c r="F71" s="24" t="s">
        <v>225</v>
      </c>
      <c r="G71" s="24" t="s">
        <v>226</v>
      </c>
      <c r="H71" s="22" t="s">
        <v>17</v>
      </c>
      <c r="I71" s="22" t="s">
        <v>17</v>
      </c>
      <c r="J71" s="22" t="s">
        <v>17</v>
      </c>
      <c r="K71" s="4" t="s">
        <v>184</v>
      </c>
    </row>
    <row r="72" spans="1:14" x14ac:dyDescent="0.4">
      <c r="A72" s="11">
        <f t="shared" ref="A72:A131" si="1">ROW()-3</f>
        <v>69</v>
      </c>
      <c r="B72" s="12" t="s">
        <v>227</v>
      </c>
      <c r="C72" s="11">
        <v>1</v>
      </c>
      <c r="D72" s="16" t="s">
        <v>228</v>
      </c>
      <c r="E72" s="11">
        <v>260</v>
      </c>
      <c r="F72" s="16" t="s">
        <v>229</v>
      </c>
      <c r="G72" s="16" t="s">
        <v>230</v>
      </c>
      <c r="H72" s="11" t="s">
        <v>17</v>
      </c>
      <c r="I72" s="11" t="s">
        <v>17</v>
      </c>
      <c r="J72" s="19" t="s">
        <v>17</v>
      </c>
      <c r="K72" s="4" t="s">
        <v>231</v>
      </c>
    </row>
    <row r="73" spans="1:14" x14ac:dyDescent="0.4">
      <c r="A73" s="11">
        <f t="shared" si="1"/>
        <v>70</v>
      </c>
      <c r="B73" s="18"/>
      <c r="C73" s="11">
        <v>2</v>
      </c>
      <c r="D73" s="16" t="s">
        <v>232</v>
      </c>
      <c r="E73" s="11">
        <v>264</v>
      </c>
      <c r="F73" s="16" t="s">
        <v>233</v>
      </c>
      <c r="G73" s="16" t="s">
        <v>234</v>
      </c>
      <c r="H73" s="11" t="s">
        <v>17</v>
      </c>
      <c r="I73" s="11" t="s">
        <v>17</v>
      </c>
      <c r="J73" s="19" t="s">
        <v>17</v>
      </c>
      <c r="K73" s="4" t="s">
        <v>231</v>
      </c>
    </row>
    <row r="74" spans="1:14" x14ac:dyDescent="0.4">
      <c r="A74" s="11">
        <f t="shared" si="1"/>
        <v>71</v>
      </c>
      <c r="B74" s="18"/>
      <c r="C74" s="11">
        <v>3</v>
      </c>
      <c r="D74" s="16" t="s">
        <v>235</v>
      </c>
      <c r="E74" s="11">
        <v>265</v>
      </c>
      <c r="F74" s="16" t="s">
        <v>236</v>
      </c>
      <c r="G74" s="16" t="s">
        <v>237</v>
      </c>
      <c r="H74" s="11" t="s">
        <v>17</v>
      </c>
      <c r="I74" s="11" t="s">
        <v>17</v>
      </c>
      <c r="J74" s="19" t="s">
        <v>17</v>
      </c>
      <c r="K74" s="4" t="s">
        <v>231</v>
      </c>
    </row>
    <row r="75" spans="1:14" x14ac:dyDescent="0.4">
      <c r="A75" s="11">
        <f t="shared" si="1"/>
        <v>72</v>
      </c>
      <c r="B75" s="18"/>
      <c r="C75" s="11">
        <v>4</v>
      </c>
      <c r="D75" s="16" t="s">
        <v>238</v>
      </c>
      <c r="E75" s="11">
        <v>265</v>
      </c>
      <c r="F75" s="16" t="s">
        <v>239</v>
      </c>
      <c r="G75" s="16" t="s">
        <v>240</v>
      </c>
      <c r="H75" s="11" t="s">
        <v>17</v>
      </c>
      <c r="I75" s="11" t="s">
        <v>17</v>
      </c>
      <c r="J75" s="19" t="s">
        <v>17</v>
      </c>
      <c r="K75" s="4" t="s">
        <v>231</v>
      </c>
    </row>
    <row r="76" spans="1:14" x14ac:dyDescent="0.4">
      <c r="A76" s="11">
        <f t="shared" si="1"/>
        <v>73</v>
      </c>
      <c r="B76" s="18"/>
      <c r="C76" s="11">
        <v>5</v>
      </c>
      <c r="D76" s="16" t="s">
        <v>241</v>
      </c>
      <c r="E76" s="11">
        <v>270</v>
      </c>
      <c r="F76" s="16" t="s">
        <v>242</v>
      </c>
      <c r="G76" s="16" t="s">
        <v>243</v>
      </c>
      <c r="H76" s="11" t="s">
        <v>17</v>
      </c>
      <c r="I76" s="11" t="s">
        <v>17</v>
      </c>
      <c r="J76" s="19" t="s">
        <v>17</v>
      </c>
      <c r="K76" s="4" t="s">
        <v>231</v>
      </c>
    </row>
    <row r="77" spans="1:14" x14ac:dyDescent="0.4">
      <c r="A77" s="11">
        <f t="shared" si="1"/>
        <v>74</v>
      </c>
      <c r="B77" s="21"/>
      <c r="C77" s="11">
        <v>6</v>
      </c>
      <c r="D77" s="16" t="s">
        <v>244</v>
      </c>
      <c r="E77" s="11">
        <v>264</v>
      </c>
      <c r="F77" s="16" t="s">
        <v>245</v>
      </c>
      <c r="G77" s="16" t="s">
        <v>246</v>
      </c>
      <c r="H77" s="11" t="s">
        <v>17</v>
      </c>
      <c r="I77" s="11" t="s">
        <v>17</v>
      </c>
      <c r="J77" s="19" t="s">
        <v>17</v>
      </c>
      <c r="K77" s="4" t="s">
        <v>231</v>
      </c>
      <c r="N77" s="31"/>
    </row>
    <row r="78" spans="1:14" x14ac:dyDescent="0.4">
      <c r="A78" s="22">
        <f t="shared" si="1"/>
        <v>75</v>
      </c>
      <c r="B78" s="32" t="s">
        <v>247</v>
      </c>
      <c r="C78" s="22">
        <v>1</v>
      </c>
      <c r="D78" s="24" t="s">
        <v>248</v>
      </c>
      <c r="E78" s="22">
        <v>310</v>
      </c>
      <c r="F78" s="24" t="s">
        <v>249</v>
      </c>
      <c r="G78" s="24" t="s">
        <v>250</v>
      </c>
      <c r="H78" s="22" t="s">
        <v>54</v>
      </c>
      <c r="I78" s="22" t="s">
        <v>54</v>
      </c>
      <c r="J78" s="25" t="s">
        <v>54</v>
      </c>
      <c r="K78" s="4" t="s">
        <v>251</v>
      </c>
    </row>
    <row r="79" spans="1:14" x14ac:dyDescent="0.4">
      <c r="A79" s="11">
        <f t="shared" si="1"/>
        <v>76</v>
      </c>
      <c r="B79" s="12" t="s">
        <v>252</v>
      </c>
      <c r="C79" s="11">
        <v>1</v>
      </c>
      <c r="D79" s="16" t="s">
        <v>253</v>
      </c>
      <c r="E79" s="11">
        <v>351</v>
      </c>
      <c r="F79" s="16" t="s">
        <v>254</v>
      </c>
      <c r="G79" s="16" t="s">
        <v>255</v>
      </c>
      <c r="H79" s="11" t="s">
        <v>54</v>
      </c>
      <c r="I79" s="11" t="s">
        <v>54</v>
      </c>
      <c r="J79" s="19" t="s">
        <v>17</v>
      </c>
      <c r="K79" s="4" t="s">
        <v>256</v>
      </c>
    </row>
    <row r="80" spans="1:14" x14ac:dyDescent="0.4">
      <c r="A80" s="11">
        <f t="shared" si="1"/>
        <v>77</v>
      </c>
      <c r="B80" s="18"/>
      <c r="C80" s="11">
        <v>2</v>
      </c>
      <c r="D80" s="16" t="s">
        <v>257</v>
      </c>
      <c r="E80" s="11">
        <v>360</v>
      </c>
      <c r="F80" s="16" t="s">
        <v>258</v>
      </c>
      <c r="G80" s="16" t="s">
        <v>259</v>
      </c>
      <c r="H80" s="11" t="s">
        <v>54</v>
      </c>
      <c r="I80" s="11" t="s">
        <v>54</v>
      </c>
      <c r="J80" s="19" t="s">
        <v>17</v>
      </c>
      <c r="K80" s="4" t="s">
        <v>256</v>
      </c>
    </row>
    <row r="81" spans="1:11" x14ac:dyDescent="0.4">
      <c r="A81" s="11">
        <f t="shared" si="1"/>
        <v>78</v>
      </c>
      <c r="B81" s="21"/>
      <c r="C81" s="11">
        <v>3</v>
      </c>
      <c r="D81" s="16" t="s">
        <v>260</v>
      </c>
      <c r="E81" s="11">
        <v>360</v>
      </c>
      <c r="F81" s="16" t="s">
        <v>261</v>
      </c>
      <c r="G81" s="16" t="s">
        <v>262</v>
      </c>
      <c r="H81" s="11" t="s">
        <v>54</v>
      </c>
      <c r="I81" s="11" t="s">
        <v>54</v>
      </c>
      <c r="J81" s="19" t="s">
        <v>17</v>
      </c>
      <c r="K81" s="4" t="s">
        <v>256</v>
      </c>
    </row>
    <row r="82" spans="1:11" x14ac:dyDescent="0.4">
      <c r="A82" s="22">
        <f t="shared" si="1"/>
        <v>79</v>
      </c>
      <c r="B82" s="23" t="s">
        <v>263</v>
      </c>
      <c r="C82" s="22">
        <v>1</v>
      </c>
      <c r="D82" s="24" t="s">
        <v>264</v>
      </c>
      <c r="E82" s="22">
        <v>500</v>
      </c>
      <c r="F82" s="24" t="s">
        <v>265</v>
      </c>
      <c r="G82" s="24" t="s">
        <v>266</v>
      </c>
      <c r="H82" s="22" t="s">
        <v>17</v>
      </c>
      <c r="I82" s="22" t="s">
        <v>17</v>
      </c>
      <c r="J82" s="25" t="s">
        <v>17</v>
      </c>
      <c r="K82" s="4" t="s">
        <v>267</v>
      </c>
    </row>
    <row r="83" spans="1:11" x14ac:dyDescent="0.4">
      <c r="A83" s="22">
        <f t="shared" si="1"/>
        <v>80</v>
      </c>
      <c r="B83" s="26"/>
      <c r="C83" s="22">
        <v>2</v>
      </c>
      <c r="D83" s="24" t="s">
        <v>268</v>
      </c>
      <c r="E83" s="22">
        <v>500</v>
      </c>
      <c r="F83" s="24" t="s">
        <v>269</v>
      </c>
      <c r="G83" s="24" t="s">
        <v>270</v>
      </c>
      <c r="H83" s="22" t="s">
        <v>17</v>
      </c>
      <c r="I83" s="22" t="s">
        <v>17</v>
      </c>
      <c r="J83" s="25" t="s">
        <v>17</v>
      </c>
      <c r="K83" s="4" t="s">
        <v>267</v>
      </c>
    </row>
    <row r="84" spans="1:11" x14ac:dyDescent="0.4">
      <c r="A84" s="22">
        <f t="shared" si="1"/>
        <v>81</v>
      </c>
      <c r="B84" s="26"/>
      <c r="C84" s="22">
        <v>3</v>
      </c>
      <c r="D84" s="24" t="s">
        <v>271</v>
      </c>
      <c r="E84" s="22">
        <v>505</v>
      </c>
      <c r="F84" s="24" t="s">
        <v>272</v>
      </c>
      <c r="G84" s="24" t="s">
        <v>273</v>
      </c>
      <c r="H84" s="22" t="s">
        <v>17</v>
      </c>
      <c r="I84" s="22" t="s">
        <v>17</v>
      </c>
      <c r="J84" s="25" t="s">
        <v>17</v>
      </c>
      <c r="K84" s="4" t="s">
        <v>267</v>
      </c>
    </row>
    <row r="85" spans="1:11" x14ac:dyDescent="0.4">
      <c r="A85" s="22">
        <f t="shared" si="1"/>
        <v>82</v>
      </c>
      <c r="B85" s="26"/>
      <c r="C85" s="22">
        <v>4</v>
      </c>
      <c r="D85" s="24" t="s">
        <v>274</v>
      </c>
      <c r="E85" s="22">
        <v>505</v>
      </c>
      <c r="F85" s="24" t="s">
        <v>275</v>
      </c>
      <c r="G85" s="24" t="s">
        <v>276</v>
      </c>
      <c r="H85" s="22" t="s">
        <v>17</v>
      </c>
      <c r="I85" s="22" t="s">
        <v>17</v>
      </c>
      <c r="J85" s="25" t="s">
        <v>17</v>
      </c>
      <c r="K85" s="4" t="s">
        <v>267</v>
      </c>
    </row>
    <row r="86" spans="1:11" x14ac:dyDescent="0.4">
      <c r="A86" s="22">
        <f t="shared" si="1"/>
        <v>83</v>
      </c>
      <c r="B86" s="26"/>
      <c r="C86" s="22">
        <v>5</v>
      </c>
      <c r="D86" s="24" t="s">
        <v>277</v>
      </c>
      <c r="E86" s="22">
        <v>510</v>
      </c>
      <c r="F86" s="24" t="s">
        <v>278</v>
      </c>
      <c r="G86" s="24" t="s">
        <v>279</v>
      </c>
      <c r="H86" s="22" t="s">
        <v>17</v>
      </c>
      <c r="I86" s="22"/>
      <c r="J86" s="25"/>
      <c r="K86" s="4" t="s">
        <v>267</v>
      </c>
    </row>
    <row r="87" spans="1:11" x14ac:dyDescent="0.4">
      <c r="A87" s="22">
        <f t="shared" si="1"/>
        <v>84</v>
      </c>
      <c r="B87" s="26"/>
      <c r="C87" s="22">
        <v>6</v>
      </c>
      <c r="D87" s="24" t="s">
        <v>280</v>
      </c>
      <c r="E87" s="22">
        <v>513</v>
      </c>
      <c r="F87" s="24" t="s">
        <v>281</v>
      </c>
      <c r="G87" s="24" t="s">
        <v>282</v>
      </c>
      <c r="H87" s="22" t="s">
        <v>17</v>
      </c>
      <c r="I87" s="22" t="s">
        <v>17</v>
      </c>
      <c r="J87" s="25" t="s">
        <v>17</v>
      </c>
      <c r="K87" s="4" t="s">
        <v>267</v>
      </c>
    </row>
    <row r="88" spans="1:11" x14ac:dyDescent="0.4">
      <c r="A88" s="22">
        <f t="shared" si="1"/>
        <v>85</v>
      </c>
      <c r="B88" s="33"/>
      <c r="C88" s="22">
        <v>7</v>
      </c>
      <c r="D88" s="24" t="s">
        <v>283</v>
      </c>
      <c r="E88" s="22">
        <v>526</v>
      </c>
      <c r="F88" s="24" t="s">
        <v>284</v>
      </c>
      <c r="G88" s="24" t="s">
        <v>285</v>
      </c>
      <c r="H88" s="22" t="s">
        <v>17</v>
      </c>
      <c r="I88" s="22" t="s">
        <v>17</v>
      </c>
      <c r="J88" s="25" t="s">
        <v>17</v>
      </c>
      <c r="K88" s="4" t="s">
        <v>267</v>
      </c>
    </row>
    <row r="89" spans="1:11" x14ac:dyDescent="0.4">
      <c r="A89" s="11">
        <f t="shared" si="1"/>
        <v>86</v>
      </c>
      <c r="B89" s="12" t="s">
        <v>286</v>
      </c>
      <c r="C89" s="11">
        <v>1</v>
      </c>
      <c r="D89" s="16" t="s">
        <v>287</v>
      </c>
      <c r="E89" s="11">
        <v>540</v>
      </c>
      <c r="F89" s="16" t="s">
        <v>288</v>
      </c>
      <c r="G89" s="16" t="s">
        <v>289</v>
      </c>
      <c r="H89" s="11" t="s">
        <v>54</v>
      </c>
      <c r="I89" s="11" t="s">
        <v>54</v>
      </c>
      <c r="J89" s="19" t="s">
        <v>54</v>
      </c>
      <c r="K89" s="4" t="s">
        <v>290</v>
      </c>
    </row>
    <row r="90" spans="1:11" x14ac:dyDescent="0.4">
      <c r="A90" s="11">
        <f t="shared" si="1"/>
        <v>87</v>
      </c>
      <c r="B90" s="18"/>
      <c r="C90" s="11">
        <v>2</v>
      </c>
      <c r="D90" s="16" t="s">
        <v>291</v>
      </c>
      <c r="E90" s="11">
        <v>542</v>
      </c>
      <c r="F90" s="16" t="s">
        <v>292</v>
      </c>
      <c r="G90" s="16" t="s">
        <v>293</v>
      </c>
      <c r="H90" s="11" t="s">
        <v>54</v>
      </c>
      <c r="I90" s="11" t="s">
        <v>54</v>
      </c>
      <c r="J90" s="19" t="s">
        <v>54</v>
      </c>
      <c r="K90" s="4" t="s">
        <v>290</v>
      </c>
    </row>
    <row r="91" spans="1:11" x14ac:dyDescent="0.4">
      <c r="A91" s="11">
        <f t="shared" si="1"/>
        <v>88</v>
      </c>
      <c r="B91" s="18"/>
      <c r="C91" s="11">
        <v>3</v>
      </c>
      <c r="D91" s="16" t="s">
        <v>294</v>
      </c>
      <c r="E91" s="11">
        <v>545</v>
      </c>
      <c r="F91" s="16" t="s">
        <v>295</v>
      </c>
      <c r="G91" s="16" t="s">
        <v>296</v>
      </c>
      <c r="H91" s="11" t="s">
        <v>54</v>
      </c>
      <c r="I91" s="11" t="s">
        <v>54</v>
      </c>
      <c r="J91" s="19" t="s">
        <v>54</v>
      </c>
      <c r="K91" s="4" t="s">
        <v>290</v>
      </c>
    </row>
    <row r="92" spans="1:11" x14ac:dyDescent="0.4">
      <c r="A92" s="11">
        <f t="shared" si="1"/>
        <v>89</v>
      </c>
      <c r="B92" s="21"/>
      <c r="C92" s="34">
        <v>4</v>
      </c>
      <c r="D92" s="35" t="s">
        <v>297</v>
      </c>
      <c r="E92" s="34">
        <v>545</v>
      </c>
      <c r="F92" s="35" t="s">
        <v>298</v>
      </c>
      <c r="G92" s="35" t="s">
        <v>299</v>
      </c>
      <c r="H92" s="34" t="s">
        <v>17</v>
      </c>
      <c r="I92" s="34" t="s">
        <v>17</v>
      </c>
      <c r="J92" s="36" t="s">
        <v>17</v>
      </c>
      <c r="K92" s="4" t="s">
        <v>290</v>
      </c>
    </row>
    <row r="93" spans="1:11" x14ac:dyDescent="0.4">
      <c r="A93" s="22">
        <f t="shared" si="1"/>
        <v>90</v>
      </c>
      <c r="B93" s="23" t="s">
        <v>300</v>
      </c>
      <c r="C93" s="22">
        <v>1</v>
      </c>
      <c r="D93" s="24" t="s">
        <v>301</v>
      </c>
      <c r="E93" s="22">
        <v>632</v>
      </c>
      <c r="F93" s="24" t="s">
        <v>302</v>
      </c>
      <c r="G93" s="24" t="s">
        <v>303</v>
      </c>
      <c r="H93" s="22" t="s">
        <v>54</v>
      </c>
      <c r="I93" s="22" t="s">
        <v>54</v>
      </c>
      <c r="J93" s="22" t="s">
        <v>54</v>
      </c>
      <c r="K93" s="4" t="s">
        <v>304</v>
      </c>
    </row>
    <row r="94" spans="1:11" x14ac:dyDescent="0.4">
      <c r="A94" s="22">
        <f t="shared" si="1"/>
        <v>91</v>
      </c>
      <c r="B94" s="26"/>
      <c r="C94" s="22">
        <v>2</v>
      </c>
      <c r="D94" s="24" t="s">
        <v>305</v>
      </c>
      <c r="E94" s="22">
        <v>640</v>
      </c>
      <c r="F94" s="24" t="s">
        <v>306</v>
      </c>
      <c r="G94" s="24" t="s">
        <v>307</v>
      </c>
      <c r="H94" s="22" t="s">
        <v>54</v>
      </c>
      <c r="I94" s="22" t="s">
        <v>54</v>
      </c>
      <c r="J94" s="22" t="s">
        <v>54</v>
      </c>
      <c r="K94" s="4" t="s">
        <v>304</v>
      </c>
    </row>
    <row r="95" spans="1:11" x14ac:dyDescent="0.4">
      <c r="A95" s="22">
        <f t="shared" si="1"/>
        <v>92</v>
      </c>
      <c r="B95" s="26"/>
      <c r="C95" s="22">
        <v>3</v>
      </c>
      <c r="D95" s="24" t="s">
        <v>308</v>
      </c>
      <c r="E95" s="22">
        <v>640</v>
      </c>
      <c r="F95" s="24" t="s">
        <v>309</v>
      </c>
      <c r="G95" s="24" t="s">
        <v>310</v>
      </c>
      <c r="H95" s="22" t="s">
        <v>54</v>
      </c>
      <c r="I95" s="22" t="s">
        <v>54</v>
      </c>
      <c r="J95" s="22" t="s">
        <v>54</v>
      </c>
      <c r="K95" s="4" t="s">
        <v>304</v>
      </c>
    </row>
    <row r="96" spans="1:11" x14ac:dyDescent="0.4">
      <c r="A96" s="22">
        <f t="shared" si="1"/>
        <v>93</v>
      </c>
      <c r="B96" s="26"/>
      <c r="C96" s="22">
        <v>4</v>
      </c>
      <c r="D96" s="24" t="s">
        <v>311</v>
      </c>
      <c r="E96" s="22">
        <v>651</v>
      </c>
      <c r="F96" s="24" t="s">
        <v>312</v>
      </c>
      <c r="G96" s="24" t="s">
        <v>313</v>
      </c>
      <c r="H96" s="22" t="s">
        <v>54</v>
      </c>
      <c r="I96" s="22" t="s">
        <v>54</v>
      </c>
      <c r="J96" s="22" t="s">
        <v>54</v>
      </c>
      <c r="K96" s="4" t="s">
        <v>304</v>
      </c>
    </row>
    <row r="97" spans="1:11" x14ac:dyDescent="0.4">
      <c r="A97" s="22">
        <f t="shared" si="1"/>
        <v>94</v>
      </c>
      <c r="B97" s="33"/>
      <c r="C97" s="22">
        <v>5</v>
      </c>
      <c r="D97" s="24" t="s">
        <v>314</v>
      </c>
      <c r="E97" s="22">
        <v>651</v>
      </c>
      <c r="F97" s="24" t="s">
        <v>315</v>
      </c>
      <c r="G97" s="24" t="s">
        <v>316</v>
      </c>
      <c r="H97" s="22" t="s">
        <v>54</v>
      </c>
      <c r="I97" s="22" t="s">
        <v>17</v>
      </c>
      <c r="J97" s="22"/>
      <c r="K97" s="4" t="s">
        <v>304</v>
      </c>
    </row>
    <row r="98" spans="1:11" x14ac:dyDescent="0.4">
      <c r="A98" s="11">
        <f t="shared" si="1"/>
        <v>95</v>
      </c>
      <c r="B98" s="12" t="s">
        <v>317</v>
      </c>
      <c r="C98" s="11">
        <v>1</v>
      </c>
      <c r="D98" s="16" t="s">
        <v>318</v>
      </c>
      <c r="E98" s="11">
        <v>604</v>
      </c>
      <c r="F98" s="16" t="s">
        <v>319</v>
      </c>
      <c r="G98" s="16" t="s">
        <v>320</v>
      </c>
      <c r="H98" s="11" t="s">
        <v>54</v>
      </c>
      <c r="I98" s="11" t="s">
        <v>54</v>
      </c>
      <c r="J98" s="19" t="s">
        <v>54</v>
      </c>
      <c r="K98" s="4" t="s">
        <v>321</v>
      </c>
    </row>
    <row r="99" spans="1:11" x14ac:dyDescent="0.4">
      <c r="A99" s="11">
        <f t="shared" si="1"/>
        <v>96</v>
      </c>
      <c r="B99" s="18"/>
      <c r="C99" s="11">
        <v>2</v>
      </c>
      <c r="D99" s="16" t="s">
        <v>322</v>
      </c>
      <c r="E99" s="11">
        <v>613</v>
      </c>
      <c r="F99" s="16" t="s">
        <v>323</v>
      </c>
      <c r="G99" s="16" t="s">
        <v>324</v>
      </c>
      <c r="H99" s="11" t="s">
        <v>54</v>
      </c>
      <c r="I99" s="11" t="s">
        <v>54</v>
      </c>
      <c r="J99" s="19" t="s">
        <v>54</v>
      </c>
      <c r="K99" s="4" t="s">
        <v>321</v>
      </c>
    </row>
    <row r="100" spans="1:11" x14ac:dyDescent="0.4">
      <c r="A100" s="11">
        <f t="shared" si="1"/>
        <v>97</v>
      </c>
      <c r="B100" s="18"/>
      <c r="C100" s="11">
        <v>3</v>
      </c>
      <c r="D100" s="16" t="s">
        <v>325</v>
      </c>
      <c r="E100" s="11">
        <v>613</v>
      </c>
      <c r="F100" s="16" t="s">
        <v>326</v>
      </c>
      <c r="G100" s="16" t="s">
        <v>327</v>
      </c>
      <c r="H100" s="11" t="s">
        <v>54</v>
      </c>
      <c r="I100" s="11" t="s">
        <v>54</v>
      </c>
      <c r="J100" s="19" t="s">
        <v>54</v>
      </c>
      <c r="K100" s="4" t="s">
        <v>321</v>
      </c>
    </row>
    <row r="101" spans="1:11" x14ac:dyDescent="0.4">
      <c r="A101" s="11">
        <f t="shared" si="1"/>
        <v>98</v>
      </c>
      <c r="B101" s="21"/>
      <c r="C101" s="11">
        <v>4</v>
      </c>
      <c r="D101" s="16" t="s">
        <v>328</v>
      </c>
      <c r="E101" s="11">
        <v>622</v>
      </c>
      <c r="F101" s="16" t="s">
        <v>329</v>
      </c>
      <c r="G101" s="16" t="s">
        <v>330</v>
      </c>
      <c r="H101" s="11" t="s">
        <v>54</v>
      </c>
      <c r="I101" s="11" t="s">
        <v>54</v>
      </c>
      <c r="J101" s="19" t="s">
        <v>54</v>
      </c>
      <c r="K101" s="4" t="s">
        <v>321</v>
      </c>
    </row>
    <row r="102" spans="1:11" x14ac:dyDescent="0.4">
      <c r="A102" s="22">
        <f t="shared" si="1"/>
        <v>99</v>
      </c>
      <c r="B102" s="23" t="s">
        <v>331</v>
      </c>
      <c r="C102" s="22">
        <v>1</v>
      </c>
      <c r="D102" s="24" t="s">
        <v>332</v>
      </c>
      <c r="E102" s="22">
        <v>900</v>
      </c>
      <c r="F102" s="24" t="s">
        <v>333</v>
      </c>
      <c r="G102" s="24" t="s">
        <v>334</v>
      </c>
      <c r="H102" s="22" t="s">
        <v>17</v>
      </c>
      <c r="I102" s="22" t="s">
        <v>17</v>
      </c>
      <c r="J102" s="25" t="s">
        <v>17</v>
      </c>
      <c r="K102" s="4" t="s">
        <v>335</v>
      </c>
    </row>
    <row r="103" spans="1:11" x14ac:dyDescent="0.4">
      <c r="A103" s="22">
        <f t="shared" si="1"/>
        <v>100</v>
      </c>
      <c r="B103" s="26"/>
      <c r="C103" s="22">
        <v>2</v>
      </c>
      <c r="D103" s="24" t="s">
        <v>336</v>
      </c>
      <c r="E103" s="22">
        <v>909</v>
      </c>
      <c r="F103" s="24" t="s">
        <v>337</v>
      </c>
      <c r="G103" s="24" t="s">
        <v>338</v>
      </c>
      <c r="H103" s="22" t="s">
        <v>17</v>
      </c>
      <c r="I103" s="22" t="s">
        <v>17</v>
      </c>
      <c r="J103" s="25" t="s">
        <v>17</v>
      </c>
      <c r="K103" s="4" t="s">
        <v>335</v>
      </c>
    </row>
    <row r="104" spans="1:11" x14ac:dyDescent="0.4">
      <c r="A104" s="22">
        <f t="shared" si="1"/>
        <v>101</v>
      </c>
      <c r="B104" s="26"/>
      <c r="C104" s="22">
        <v>3</v>
      </c>
      <c r="D104" s="24" t="s">
        <v>339</v>
      </c>
      <c r="E104" s="22">
        <v>912</v>
      </c>
      <c r="F104" s="24" t="s">
        <v>340</v>
      </c>
      <c r="G104" s="24" t="s">
        <v>341</v>
      </c>
      <c r="H104" s="22" t="s">
        <v>17</v>
      </c>
      <c r="I104" s="22" t="s">
        <v>17</v>
      </c>
      <c r="J104" s="37"/>
      <c r="K104" s="4" t="s">
        <v>335</v>
      </c>
    </row>
    <row r="105" spans="1:11" x14ac:dyDescent="0.4">
      <c r="A105" s="22">
        <f t="shared" si="1"/>
        <v>102</v>
      </c>
      <c r="B105" s="26"/>
      <c r="C105" s="22">
        <v>4</v>
      </c>
      <c r="D105" s="24" t="s">
        <v>342</v>
      </c>
      <c r="E105" s="22">
        <v>925</v>
      </c>
      <c r="F105" s="24" t="s">
        <v>343</v>
      </c>
      <c r="G105" s="24">
        <v>980766613</v>
      </c>
      <c r="H105" s="22" t="s">
        <v>17</v>
      </c>
      <c r="I105" s="22" t="s">
        <v>17</v>
      </c>
      <c r="J105" s="25" t="s">
        <v>17</v>
      </c>
      <c r="K105" s="4" t="s">
        <v>335</v>
      </c>
    </row>
    <row r="106" spans="1:11" x14ac:dyDescent="0.4">
      <c r="A106" s="22">
        <f t="shared" si="1"/>
        <v>103</v>
      </c>
      <c r="B106" s="26"/>
      <c r="C106" s="22">
        <v>5</v>
      </c>
      <c r="D106" s="24" t="s">
        <v>344</v>
      </c>
      <c r="E106" s="22">
        <v>928</v>
      </c>
      <c r="F106" s="24" t="s">
        <v>345</v>
      </c>
      <c r="G106" s="24" t="s">
        <v>346</v>
      </c>
      <c r="H106" s="22" t="s">
        <v>17</v>
      </c>
      <c r="I106" s="22" t="s">
        <v>17</v>
      </c>
      <c r="J106" s="25" t="s">
        <v>17</v>
      </c>
      <c r="K106" s="4" t="s">
        <v>335</v>
      </c>
    </row>
    <row r="107" spans="1:11" x14ac:dyDescent="0.4">
      <c r="A107" s="22">
        <f t="shared" si="1"/>
        <v>104</v>
      </c>
      <c r="B107" s="33"/>
      <c r="C107" s="22">
        <v>6</v>
      </c>
      <c r="D107" s="24" t="s">
        <v>347</v>
      </c>
      <c r="E107" s="22">
        <v>928</v>
      </c>
      <c r="F107" s="24" t="s">
        <v>348</v>
      </c>
      <c r="G107" s="24" t="s">
        <v>349</v>
      </c>
      <c r="H107" s="22" t="s">
        <v>17</v>
      </c>
      <c r="I107" s="22" t="s">
        <v>17</v>
      </c>
      <c r="J107" s="25" t="s">
        <v>17</v>
      </c>
      <c r="K107" s="4" t="s">
        <v>335</v>
      </c>
    </row>
    <row r="108" spans="1:11" x14ac:dyDescent="0.4">
      <c r="A108" s="11">
        <f t="shared" si="1"/>
        <v>105</v>
      </c>
      <c r="B108" s="12" t="s">
        <v>350</v>
      </c>
      <c r="C108" s="11">
        <v>1</v>
      </c>
      <c r="D108" s="38" t="s">
        <v>351</v>
      </c>
      <c r="E108" s="11">
        <v>950</v>
      </c>
      <c r="F108" s="38" t="s">
        <v>352</v>
      </c>
      <c r="G108" s="38" t="s">
        <v>353</v>
      </c>
      <c r="H108" s="11" t="s">
        <v>17</v>
      </c>
      <c r="I108" s="11" t="s">
        <v>17</v>
      </c>
      <c r="J108" s="11" t="s">
        <v>17</v>
      </c>
      <c r="K108" s="4" t="s">
        <v>354</v>
      </c>
    </row>
    <row r="109" spans="1:11" x14ac:dyDescent="0.4">
      <c r="A109" s="11">
        <f t="shared" si="1"/>
        <v>106</v>
      </c>
      <c r="B109" s="18"/>
      <c r="C109" s="11">
        <v>2</v>
      </c>
      <c r="D109" s="16" t="s">
        <v>355</v>
      </c>
      <c r="E109" s="11">
        <v>950</v>
      </c>
      <c r="F109" s="16" t="s">
        <v>356</v>
      </c>
      <c r="G109" s="16" t="s">
        <v>357</v>
      </c>
      <c r="H109" s="11" t="s">
        <v>17</v>
      </c>
      <c r="I109" s="11" t="s">
        <v>17</v>
      </c>
      <c r="J109" s="19" t="s">
        <v>17</v>
      </c>
      <c r="K109" s="4" t="s">
        <v>354</v>
      </c>
    </row>
    <row r="110" spans="1:11" x14ac:dyDescent="0.4">
      <c r="A110" s="11">
        <f t="shared" si="1"/>
        <v>107</v>
      </c>
      <c r="B110" s="21"/>
      <c r="C110" s="11">
        <v>3</v>
      </c>
      <c r="D110" s="16" t="s">
        <v>358</v>
      </c>
      <c r="E110" s="11">
        <v>950</v>
      </c>
      <c r="F110" s="16" t="s">
        <v>359</v>
      </c>
      <c r="G110" s="16" t="s">
        <v>360</v>
      </c>
      <c r="H110" s="11" t="s">
        <v>17</v>
      </c>
      <c r="I110" s="11" t="s">
        <v>17</v>
      </c>
      <c r="J110" s="19" t="s">
        <v>17</v>
      </c>
      <c r="K110" s="4" t="s">
        <v>354</v>
      </c>
    </row>
    <row r="111" spans="1:11" x14ac:dyDescent="0.4">
      <c r="A111" s="22">
        <f t="shared" si="1"/>
        <v>108</v>
      </c>
      <c r="B111" s="23" t="s">
        <v>361</v>
      </c>
      <c r="C111" s="22">
        <v>1</v>
      </c>
      <c r="D111" s="24" t="s">
        <v>362</v>
      </c>
      <c r="E111" s="22">
        <v>970</v>
      </c>
      <c r="F111" s="24" t="s">
        <v>363</v>
      </c>
      <c r="G111" s="24" t="s">
        <v>364</v>
      </c>
      <c r="H111" s="22" t="s">
        <v>17</v>
      </c>
      <c r="I111" s="22" t="s">
        <v>17</v>
      </c>
      <c r="J111" s="25" t="s">
        <v>17</v>
      </c>
      <c r="K111" s="4" t="s">
        <v>365</v>
      </c>
    </row>
    <row r="112" spans="1:11" x14ac:dyDescent="0.4">
      <c r="A112" s="22">
        <f t="shared" si="1"/>
        <v>109</v>
      </c>
      <c r="B112" s="26"/>
      <c r="C112" s="22">
        <v>2</v>
      </c>
      <c r="D112" s="24" t="s">
        <v>366</v>
      </c>
      <c r="E112" s="22">
        <v>970</v>
      </c>
      <c r="F112" s="24" t="s">
        <v>367</v>
      </c>
      <c r="G112" s="24" t="s">
        <v>368</v>
      </c>
      <c r="H112" s="22" t="s">
        <v>17</v>
      </c>
      <c r="I112" s="22" t="s">
        <v>17</v>
      </c>
      <c r="J112" s="25" t="s">
        <v>17</v>
      </c>
      <c r="K112" s="4" t="s">
        <v>365</v>
      </c>
    </row>
    <row r="113" spans="1:11" x14ac:dyDescent="0.4">
      <c r="A113" s="22">
        <f t="shared" si="1"/>
        <v>110</v>
      </c>
      <c r="B113" s="26"/>
      <c r="C113" s="22">
        <v>3</v>
      </c>
      <c r="D113" s="24" t="s">
        <v>369</v>
      </c>
      <c r="E113" s="22">
        <v>971</v>
      </c>
      <c r="F113" s="24" t="s">
        <v>370</v>
      </c>
      <c r="G113" s="24" t="s">
        <v>371</v>
      </c>
      <c r="H113" s="22" t="s">
        <v>17</v>
      </c>
      <c r="I113" s="22" t="s">
        <v>17</v>
      </c>
      <c r="J113" s="25" t="s">
        <v>17</v>
      </c>
      <c r="K113" s="4" t="s">
        <v>365</v>
      </c>
    </row>
    <row r="114" spans="1:11" x14ac:dyDescent="0.4">
      <c r="A114" s="22">
        <f t="shared" si="1"/>
        <v>111</v>
      </c>
      <c r="B114" s="26"/>
      <c r="C114" s="22">
        <v>4</v>
      </c>
      <c r="D114" s="24" t="s">
        <v>372</v>
      </c>
      <c r="E114" s="22">
        <v>974</v>
      </c>
      <c r="F114" s="24" t="s">
        <v>373</v>
      </c>
      <c r="G114" s="24" t="s">
        <v>374</v>
      </c>
      <c r="H114" s="22" t="s">
        <v>17</v>
      </c>
      <c r="I114" s="22" t="s">
        <v>17</v>
      </c>
      <c r="J114" s="25" t="s">
        <v>17</v>
      </c>
      <c r="K114" s="4" t="s">
        <v>365</v>
      </c>
    </row>
    <row r="115" spans="1:11" x14ac:dyDescent="0.4">
      <c r="A115" s="22">
        <f t="shared" si="1"/>
        <v>112</v>
      </c>
      <c r="B115" s="26"/>
      <c r="C115" s="22">
        <v>5</v>
      </c>
      <c r="D115" s="24" t="s">
        <v>375</v>
      </c>
      <c r="E115" s="22">
        <v>975</v>
      </c>
      <c r="F115" s="24" t="s">
        <v>376</v>
      </c>
      <c r="G115" s="24" t="s">
        <v>377</v>
      </c>
      <c r="H115" s="22" t="s">
        <v>17</v>
      </c>
      <c r="I115" s="22" t="s">
        <v>17</v>
      </c>
      <c r="J115" s="25" t="s">
        <v>17</v>
      </c>
      <c r="K115" s="4" t="s">
        <v>365</v>
      </c>
    </row>
    <row r="116" spans="1:11" x14ac:dyDescent="0.4">
      <c r="A116" s="22">
        <f t="shared" si="1"/>
        <v>113</v>
      </c>
      <c r="B116" s="26"/>
      <c r="C116" s="22">
        <v>6</v>
      </c>
      <c r="D116" s="24" t="s">
        <v>378</v>
      </c>
      <c r="E116" s="22">
        <v>981</v>
      </c>
      <c r="F116" s="24" t="s">
        <v>379</v>
      </c>
      <c r="G116" s="24" t="s">
        <v>380</v>
      </c>
      <c r="H116" s="22" t="s">
        <v>17</v>
      </c>
      <c r="I116" s="22" t="s">
        <v>17</v>
      </c>
      <c r="J116" s="25" t="s">
        <v>17</v>
      </c>
      <c r="K116" s="4" t="s">
        <v>365</v>
      </c>
    </row>
    <row r="117" spans="1:11" x14ac:dyDescent="0.4">
      <c r="A117" s="22">
        <f t="shared" si="1"/>
        <v>114</v>
      </c>
      <c r="B117" s="33"/>
      <c r="C117" s="22">
        <v>7</v>
      </c>
      <c r="D117" s="24" t="s">
        <v>381</v>
      </c>
      <c r="E117" s="22">
        <v>981</v>
      </c>
      <c r="F117" s="24" t="s">
        <v>382</v>
      </c>
      <c r="G117" s="24" t="s">
        <v>383</v>
      </c>
      <c r="H117" s="22" t="s">
        <v>17</v>
      </c>
      <c r="I117" s="22" t="s">
        <v>17</v>
      </c>
      <c r="J117" s="25" t="s">
        <v>17</v>
      </c>
      <c r="K117" s="4" t="s">
        <v>365</v>
      </c>
    </row>
    <row r="118" spans="1:11" x14ac:dyDescent="0.4">
      <c r="A118" s="11">
        <f t="shared" si="1"/>
        <v>115</v>
      </c>
      <c r="B118" s="12" t="s">
        <v>384</v>
      </c>
      <c r="C118" s="11">
        <v>1</v>
      </c>
      <c r="D118" s="16" t="s">
        <v>385</v>
      </c>
      <c r="E118" s="11">
        <v>202</v>
      </c>
      <c r="F118" s="16" t="s">
        <v>386</v>
      </c>
      <c r="G118" s="16" t="s">
        <v>387</v>
      </c>
      <c r="H118" s="11" t="s">
        <v>54</v>
      </c>
      <c r="I118" s="11" t="s">
        <v>54</v>
      </c>
      <c r="J118" s="19" t="s">
        <v>54</v>
      </c>
      <c r="K118" s="4" t="s">
        <v>388</v>
      </c>
    </row>
    <row r="119" spans="1:11" x14ac:dyDescent="0.4">
      <c r="A119" s="11">
        <f t="shared" si="1"/>
        <v>116</v>
      </c>
      <c r="B119" s="18"/>
      <c r="C119" s="11">
        <v>2</v>
      </c>
      <c r="D119" s="16" t="s">
        <v>389</v>
      </c>
      <c r="E119" s="11">
        <v>204</v>
      </c>
      <c r="F119" s="16" t="s">
        <v>390</v>
      </c>
      <c r="G119" s="16" t="s">
        <v>391</v>
      </c>
      <c r="H119" s="11" t="s">
        <v>54</v>
      </c>
      <c r="I119" s="11" t="s">
        <v>17</v>
      </c>
      <c r="J119" s="19" t="s">
        <v>17</v>
      </c>
      <c r="K119" s="4" t="s">
        <v>388</v>
      </c>
    </row>
    <row r="120" spans="1:11" x14ac:dyDescent="0.4">
      <c r="A120" s="11">
        <f t="shared" si="1"/>
        <v>117</v>
      </c>
      <c r="B120" s="18"/>
      <c r="C120" s="11">
        <v>3</v>
      </c>
      <c r="D120" s="16" t="s">
        <v>392</v>
      </c>
      <c r="E120" s="11">
        <v>204</v>
      </c>
      <c r="F120" s="16" t="s">
        <v>393</v>
      </c>
      <c r="G120" s="16" t="s">
        <v>394</v>
      </c>
      <c r="H120" s="11" t="s">
        <v>54</v>
      </c>
      <c r="I120" s="11" t="s">
        <v>54</v>
      </c>
      <c r="J120" s="19" t="s">
        <v>54</v>
      </c>
      <c r="K120" s="4" t="s">
        <v>388</v>
      </c>
    </row>
    <row r="121" spans="1:11" x14ac:dyDescent="0.4">
      <c r="A121" s="11">
        <f t="shared" si="1"/>
        <v>118</v>
      </c>
      <c r="B121" s="21"/>
      <c r="C121" s="11">
        <v>4</v>
      </c>
      <c r="D121" s="16" t="s">
        <v>395</v>
      </c>
      <c r="E121" s="11">
        <v>204</v>
      </c>
      <c r="F121" s="16" t="s">
        <v>396</v>
      </c>
      <c r="G121" s="16" t="s">
        <v>397</v>
      </c>
      <c r="H121" s="11" t="s">
        <v>54</v>
      </c>
      <c r="I121" s="11" t="s">
        <v>54</v>
      </c>
      <c r="J121" s="19" t="s">
        <v>54</v>
      </c>
      <c r="K121" s="4" t="s">
        <v>388</v>
      </c>
    </row>
    <row r="122" spans="1:11" x14ac:dyDescent="0.4">
      <c r="A122" s="22">
        <f t="shared" si="1"/>
        <v>119</v>
      </c>
      <c r="B122" s="23" t="s">
        <v>398</v>
      </c>
      <c r="C122" s="22">
        <v>1</v>
      </c>
      <c r="D122" s="24" t="s">
        <v>399</v>
      </c>
      <c r="E122" s="22">
        <v>300</v>
      </c>
      <c r="F122" s="24" t="s">
        <v>400</v>
      </c>
      <c r="G122" s="24" t="s">
        <v>401</v>
      </c>
      <c r="H122" s="22" t="s">
        <v>54</v>
      </c>
      <c r="I122" s="22" t="s">
        <v>54</v>
      </c>
      <c r="J122" s="25" t="s">
        <v>54</v>
      </c>
      <c r="K122" s="4" t="s">
        <v>398</v>
      </c>
    </row>
    <row r="123" spans="1:11" x14ac:dyDescent="0.4">
      <c r="A123" s="22">
        <f t="shared" si="1"/>
        <v>120</v>
      </c>
      <c r="B123" s="26"/>
      <c r="C123" s="22">
        <v>2</v>
      </c>
      <c r="D123" s="24" t="s">
        <v>402</v>
      </c>
      <c r="E123" s="22">
        <v>300</v>
      </c>
      <c r="F123" s="24" t="s">
        <v>403</v>
      </c>
      <c r="G123" s="24" t="s">
        <v>404</v>
      </c>
      <c r="H123" s="22" t="s">
        <v>54</v>
      </c>
      <c r="I123" s="22" t="s">
        <v>54</v>
      </c>
      <c r="J123" s="25" t="s">
        <v>54</v>
      </c>
      <c r="K123" s="4" t="s">
        <v>398</v>
      </c>
    </row>
    <row r="124" spans="1:11" x14ac:dyDescent="0.4">
      <c r="A124" s="22">
        <f t="shared" si="1"/>
        <v>121</v>
      </c>
      <c r="B124" s="33"/>
      <c r="C124" s="22">
        <v>3</v>
      </c>
      <c r="D124" s="24" t="s">
        <v>405</v>
      </c>
      <c r="E124" s="22">
        <v>300</v>
      </c>
      <c r="F124" s="24" t="s">
        <v>406</v>
      </c>
      <c r="G124" s="24" t="s">
        <v>407</v>
      </c>
      <c r="H124" s="22" t="s">
        <v>54</v>
      </c>
      <c r="I124" s="22" t="s">
        <v>54</v>
      </c>
      <c r="J124" s="25"/>
      <c r="K124" s="4" t="s">
        <v>398</v>
      </c>
    </row>
    <row r="125" spans="1:11" x14ac:dyDescent="0.4">
      <c r="A125" s="11">
        <f t="shared" si="1"/>
        <v>122</v>
      </c>
      <c r="B125" s="12" t="s">
        <v>408</v>
      </c>
      <c r="C125" s="11">
        <v>1</v>
      </c>
      <c r="D125" s="16" t="s">
        <v>409</v>
      </c>
      <c r="E125" s="11">
        <v>600</v>
      </c>
      <c r="F125" s="16" t="s">
        <v>410</v>
      </c>
      <c r="G125" s="16" t="s">
        <v>411</v>
      </c>
      <c r="H125" s="11" t="s">
        <v>17</v>
      </c>
      <c r="I125" s="11" t="s">
        <v>17</v>
      </c>
      <c r="J125" s="19" t="s">
        <v>17</v>
      </c>
      <c r="K125" s="4" t="s">
        <v>408</v>
      </c>
    </row>
    <row r="126" spans="1:11" x14ac:dyDescent="0.4">
      <c r="A126" s="11">
        <f t="shared" si="1"/>
        <v>123</v>
      </c>
      <c r="B126" s="18"/>
      <c r="C126" s="11">
        <v>2</v>
      </c>
      <c r="D126" s="16" t="s">
        <v>412</v>
      </c>
      <c r="E126" s="11">
        <v>600</v>
      </c>
      <c r="F126" s="16" t="s">
        <v>413</v>
      </c>
      <c r="G126" s="16" t="s">
        <v>414</v>
      </c>
      <c r="H126" s="11" t="s">
        <v>17</v>
      </c>
      <c r="I126" s="11" t="s">
        <v>17</v>
      </c>
      <c r="J126" s="19" t="s">
        <v>17</v>
      </c>
      <c r="K126" s="4" t="s">
        <v>408</v>
      </c>
    </row>
    <row r="127" spans="1:11" x14ac:dyDescent="0.4">
      <c r="A127" s="11">
        <f t="shared" si="1"/>
        <v>124</v>
      </c>
      <c r="B127" s="18"/>
      <c r="C127" s="11">
        <v>3</v>
      </c>
      <c r="D127" s="16" t="s">
        <v>415</v>
      </c>
      <c r="E127" s="11">
        <v>600</v>
      </c>
      <c r="F127" s="16" t="s">
        <v>416</v>
      </c>
      <c r="G127" s="16" t="s">
        <v>417</v>
      </c>
      <c r="H127" s="11" t="s">
        <v>17</v>
      </c>
      <c r="I127" s="11" t="s">
        <v>17</v>
      </c>
      <c r="J127" s="19" t="s">
        <v>17</v>
      </c>
      <c r="K127" s="4" t="s">
        <v>408</v>
      </c>
    </row>
    <row r="128" spans="1:11" x14ac:dyDescent="0.4">
      <c r="A128" s="11">
        <f t="shared" si="1"/>
        <v>125</v>
      </c>
      <c r="B128" s="18"/>
      <c r="C128" s="11">
        <v>4</v>
      </c>
      <c r="D128" s="16" t="s">
        <v>418</v>
      </c>
      <c r="E128" s="11">
        <v>600</v>
      </c>
      <c r="F128" s="16" t="s">
        <v>419</v>
      </c>
      <c r="G128" s="16" t="s">
        <v>420</v>
      </c>
      <c r="H128" s="11" t="s">
        <v>17</v>
      </c>
      <c r="I128" s="11" t="s">
        <v>17</v>
      </c>
      <c r="J128" s="19" t="s">
        <v>17</v>
      </c>
      <c r="K128" s="4" t="s">
        <v>408</v>
      </c>
    </row>
    <row r="129" spans="1:11" x14ac:dyDescent="0.4">
      <c r="A129" s="11">
        <f t="shared" si="1"/>
        <v>126</v>
      </c>
      <c r="B129" s="21"/>
      <c r="C129" s="11">
        <v>5</v>
      </c>
      <c r="D129" s="16" t="s">
        <v>421</v>
      </c>
      <c r="E129" s="11">
        <v>600</v>
      </c>
      <c r="F129" s="16" t="s">
        <v>422</v>
      </c>
      <c r="G129" s="16" t="s">
        <v>423</v>
      </c>
      <c r="H129" s="11" t="s">
        <v>17</v>
      </c>
      <c r="I129" s="11" t="s">
        <v>17</v>
      </c>
      <c r="J129" s="19" t="s">
        <v>17</v>
      </c>
      <c r="K129" s="4" t="s">
        <v>408</v>
      </c>
    </row>
    <row r="130" spans="1:11" x14ac:dyDescent="0.4">
      <c r="A130" s="22">
        <f t="shared" si="1"/>
        <v>127</v>
      </c>
      <c r="B130" s="22" t="s">
        <v>424</v>
      </c>
      <c r="C130" s="22">
        <v>1</v>
      </c>
      <c r="D130" s="24" t="s">
        <v>425</v>
      </c>
      <c r="E130" s="22">
        <v>880</v>
      </c>
      <c r="F130" s="24" t="s">
        <v>426</v>
      </c>
      <c r="G130" s="24" t="s">
        <v>427</v>
      </c>
      <c r="H130" s="22" t="s">
        <v>54</v>
      </c>
      <c r="I130" s="22" t="s">
        <v>54</v>
      </c>
      <c r="J130" s="22" t="s">
        <v>54</v>
      </c>
      <c r="K130" s="4" t="s">
        <v>428</v>
      </c>
    </row>
    <row r="131" spans="1:11" x14ac:dyDescent="0.4">
      <c r="A131" s="11">
        <f t="shared" si="1"/>
        <v>128</v>
      </c>
      <c r="B131" s="12" t="s">
        <v>429</v>
      </c>
      <c r="C131" s="11">
        <v>1</v>
      </c>
      <c r="D131" s="16" t="s">
        <v>430</v>
      </c>
      <c r="E131" s="11">
        <v>891</v>
      </c>
      <c r="F131" s="16" t="s">
        <v>431</v>
      </c>
      <c r="G131" s="16" t="s">
        <v>432</v>
      </c>
      <c r="H131" s="11" t="s">
        <v>54</v>
      </c>
      <c r="I131" s="11" t="s">
        <v>54</v>
      </c>
      <c r="J131" s="19" t="s">
        <v>54</v>
      </c>
      <c r="K131" s="4" t="s">
        <v>429</v>
      </c>
    </row>
    <row r="132" spans="1:11" x14ac:dyDescent="0.4">
      <c r="A132" s="11">
        <f>ROW()-3</f>
        <v>129</v>
      </c>
      <c r="B132" s="21"/>
      <c r="C132" s="11">
        <v>2</v>
      </c>
      <c r="D132" s="16" t="s">
        <v>433</v>
      </c>
      <c r="E132" s="11">
        <v>891</v>
      </c>
      <c r="F132" s="16" t="s">
        <v>434</v>
      </c>
      <c r="G132" s="16" t="s">
        <v>435</v>
      </c>
      <c r="H132" s="11" t="s">
        <v>54</v>
      </c>
      <c r="I132" s="11" t="s">
        <v>54</v>
      </c>
      <c r="J132" s="19"/>
      <c r="K132" s="4" t="s">
        <v>429</v>
      </c>
    </row>
    <row r="133" spans="1:11" x14ac:dyDescent="0.4">
      <c r="A133" s="22">
        <f>ROW()-3</f>
        <v>130</v>
      </c>
      <c r="B133" s="22" t="s">
        <v>436</v>
      </c>
      <c r="C133" s="22">
        <v>1</v>
      </c>
      <c r="D133" s="24" t="s">
        <v>437</v>
      </c>
      <c r="E133" s="22">
        <v>209</v>
      </c>
      <c r="F133" s="24" t="s">
        <v>438</v>
      </c>
      <c r="G133" s="24" t="s">
        <v>439</v>
      </c>
      <c r="H133" s="22" t="s">
        <v>54</v>
      </c>
      <c r="I133" s="22" t="s">
        <v>54</v>
      </c>
      <c r="J133" s="22" t="s">
        <v>54</v>
      </c>
      <c r="K133" s="4" t="s">
        <v>436</v>
      </c>
    </row>
    <row r="134" spans="1:11" x14ac:dyDescent="0.4">
      <c r="A134" s="39" t="s">
        <v>440</v>
      </c>
      <c r="B134" s="39"/>
      <c r="C134" s="39"/>
      <c r="D134" s="39"/>
      <c r="E134" s="39"/>
      <c r="F134" s="39"/>
      <c r="G134" s="39"/>
      <c r="H134" s="11">
        <f>COUNTIF(H4:H133,"V")</f>
        <v>130</v>
      </c>
      <c r="I134" s="11">
        <f>COUNTIF(I4:I133,"V")</f>
        <v>127</v>
      </c>
      <c r="J134" s="11">
        <f>COUNTIF(J4:J133,"V")</f>
        <v>105</v>
      </c>
    </row>
    <row r="135" spans="1:11" x14ac:dyDescent="0.4">
      <c r="J135" s="10"/>
    </row>
    <row r="136" spans="1:11" x14ac:dyDescent="0.4">
      <c r="J136" s="10"/>
    </row>
    <row r="137" spans="1:11" x14ac:dyDescent="0.4">
      <c r="J137" s="10"/>
    </row>
    <row r="138" spans="1:11" x14ac:dyDescent="0.4">
      <c r="J138" s="10"/>
    </row>
    <row r="139" spans="1:11" x14ac:dyDescent="0.4">
      <c r="J139" s="10"/>
    </row>
    <row r="140" spans="1:11" x14ac:dyDescent="0.4">
      <c r="J140" s="10"/>
    </row>
    <row r="141" spans="1:11" x14ac:dyDescent="0.4">
      <c r="J141" s="10"/>
    </row>
    <row r="142" spans="1:11" x14ac:dyDescent="0.4">
      <c r="J142" s="10"/>
    </row>
    <row r="143" spans="1:11" x14ac:dyDescent="0.4">
      <c r="J143" s="10"/>
    </row>
    <row r="144" spans="1:11" x14ac:dyDescent="0.4">
      <c r="J144" s="10"/>
    </row>
    <row r="145" spans="10:10" x14ac:dyDescent="0.4">
      <c r="J145" s="10"/>
    </row>
    <row r="146" spans="10:10" x14ac:dyDescent="0.4">
      <c r="J146" s="10"/>
    </row>
    <row r="147" spans="10:10" x14ac:dyDescent="0.4">
      <c r="J147" s="10"/>
    </row>
    <row r="148" spans="10:10" x14ac:dyDescent="0.4">
      <c r="J148" s="10"/>
    </row>
    <row r="149" spans="10:10" x14ac:dyDescent="0.4">
      <c r="J149" s="10"/>
    </row>
  </sheetData>
  <autoFilter ref="A3:J135" xr:uid="{DB5D3C0B-EA93-40DC-8B4C-17E071F25F3C}"/>
  <mergeCells count="22">
    <mergeCell ref="B122:B124"/>
    <mergeCell ref="B125:B129"/>
    <mergeCell ref="B131:B132"/>
    <mergeCell ref="A134:G134"/>
    <mergeCell ref="B93:B97"/>
    <mergeCell ref="B98:B101"/>
    <mergeCell ref="B102:B107"/>
    <mergeCell ref="B108:B110"/>
    <mergeCell ref="B111:B117"/>
    <mergeCell ref="B118:B121"/>
    <mergeCell ref="B53:B57"/>
    <mergeCell ref="B58:B70"/>
    <mergeCell ref="B72:B77"/>
    <mergeCell ref="B79:B81"/>
    <mergeCell ref="B82:B88"/>
    <mergeCell ref="B89:B92"/>
    <mergeCell ref="A1:J1"/>
    <mergeCell ref="A2:J2"/>
    <mergeCell ref="B4:B15"/>
    <mergeCell ref="B16:B31"/>
    <mergeCell ref="B32:B37"/>
    <mergeCell ref="B38:B5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酒癮指定機構</vt:lpstr>
      <vt:lpstr>酒癮指定機構!Print_Titles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心理健康司蔡尚杰</dc:creator>
  <cp:lastModifiedBy>心理健康司蔡尚杰</cp:lastModifiedBy>
  <dcterms:created xsi:type="dcterms:W3CDTF">2026-06-15T06:58:37Z</dcterms:created>
  <dcterms:modified xsi:type="dcterms:W3CDTF">2026-06-15T07:00:41Z</dcterms:modified>
</cp:coreProperties>
</file>