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25" windowWidth="11505" windowHeight="5460"/>
  </bookViews>
  <sheets>
    <sheet name="78-79" sheetId="3" r:id="rId1"/>
  </sheets>
  <calcPr calcId="125725"/>
</workbook>
</file>

<file path=xl/calcChain.xml><?xml version="1.0" encoding="utf-8"?>
<calcChain xmlns="http://schemas.openxmlformats.org/spreadsheetml/2006/main">
  <c r="B5" i="3"/>
  <c r="B10"/>
  <c r="C10"/>
  <c r="D10"/>
  <c r="E10"/>
  <c r="F10"/>
  <c r="G10"/>
  <c r="H10"/>
  <c r="I10"/>
  <c r="J10"/>
  <c r="K10"/>
  <c r="L10"/>
  <c r="M10"/>
  <c r="N10"/>
  <c r="P10"/>
  <c r="Q10"/>
  <c r="R10"/>
  <c r="S10"/>
  <c r="T10"/>
  <c r="U10"/>
  <c r="V10"/>
  <c r="W10"/>
  <c r="Y10"/>
  <c r="AA10"/>
  <c r="AB10"/>
</calcChain>
</file>

<file path=xl/sharedStrings.xml><?xml version="1.0" encoding="utf-8"?>
<sst xmlns="http://schemas.openxmlformats.org/spreadsheetml/2006/main" count="49" uniqueCount="40">
  <si>
    <t>家庭醫學科</t>
  </si>
  <si>
    <t>內科</t>
    <phoneticPr fontId="1" type="noConversion"/>
  </si>
  <si>
    <t>外科</t>
    <phoneticPr fontId="1" type="noConversion"/>
  </si>
  <si>
    <t>小兒科</t>
    <phoneticPr fontId="1" type="noConversion"/>
  </si>
  <si>
    <t>婦產科</t>
    <phoneticPr fontId="1" type="noConversion"/>
  </si>
  <si>
    <t>骨科</t>
    <phoneticPr fontId="1" type="noConversion"/>
  </si>
  <si>
    <t>神經科</t>
    <phoneticPr fontId="1" type="noConversion"/>
  </si>
  <si>
    <t>神經外科</t>
    <phoneticPr fontId="1" type="noConversion"/>
  </si>
  <si>
    <t>泌尿科</t>
    <phoneticPr fontId="1" type="noConversion"/>
  </si>
  <si>
    <t>耳鼻喉科</t>
    <phoneticPr fontId="1" type="noConversion"/>
  </si>
  <si>
    <t>眼科</t>
    <phoneticPr fontId="1" type="noConversion"/>
  </si>
  <si>
    <t>皮膚科</t>
    <phoneticPr fontId="1" type="noConversion"/>
  </si>
  <si>
    <t>精神科</t>
    <phoneticPr fontId="1" type="noConversion"/>
  </si>
  <si>
    <t>復健科</t>
    <phoneticPr fontId="1" type="noConversion"/>
  </si>
  <si>
    <t>整型外科</t>
    <phoneticPr fontId="1" type="noConversion"/>
  </si>
  <si>
    <t>麻醉科</t>
    <phoneticPr fontId="1" type="noConversion"/>
  </si>
  <si>
    <t>放射線診斷科</t>
    <phoneticPr fontId="1" type="noConversion"/>
  </si>
  <si>
    <t>放射線腫瘤科</t>
  </si>
  <si>
    <t>解剖病理科</t>
  </si>
  <si>
    <t>臨床病理科</t>
  </si>
  <si>
    <t>核子醫學科</t>
  </si>
  <si>
    <t>口腔顎面外科</t>
  </si>
  <si>
    <t>口腔病理科</t>
  </si>
  <si>
    <t>急診醫學科</t>
  </si>
  <si>
    <t>合計</t>
    <phoneticPr fontId="1" type="noConversion"/>
  </si>
  <si>
    <t>單位：人</t>
    <phoneticPr fontId="1" type="noConversion"/>
  </si>
  <si>
    <t>職業醫學科</t>
    <phoneticPr fontId="1" type="noConversion"/>
  </si>
  <si>
    <r>
      <t xml:space="preserve">89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</si>
  <si>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</si>
  <si>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t>與上年增減%</t>
  </si>
  <si>
    <r>
      <t xml:space="preserve">90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</si>
  <si>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92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</si>
  <si>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t xml:space="preserve"> </t>
    <phoneticPr fontId="1" type="noConversion"/>
  </si>
  <si>
    <t xml:space="preserve"> </t>
    <phoneticPr fontId="1" type="noConversion"/>
  </si>
  <si>
    <t>…</t>
    <phoneticPr fontId="1" type="noConversion"/>
  </si>
  <si>
    <r>
      <t xml:space="preserve">91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</si>
  <si>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>表</t>
    </r>
    <r>
      <rPr>
        <b/>
        <sz val="16"/>
        <rFont val="Times New Roman"/>
        <family val="1"/>
      </rPr>
      <t xml:space="preserve">69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區 醫 院 專 科 醫 師 專 任 人 數 統 計 </t>
    </r>
    <phoneticPr fontId="1" type="noConversion"/>
  </si>
  <si>
    <r>
      <t>表</t>
    </r>
    <r>
      <rPr>
        <b/>
        <sz val="16"/>
        <rFont val="Times New Roman"/>
        <family val="1"/>
      </rPr>
      <t xml:space="preserve">69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 醫 院 專 科 醫 師 專 任 人 數 統 計 (續)</t>
    </r>
    <phoneticPr fontId="1" type="noConversion"/>
  </si>
  <si>
    <r>
      <t>年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別</t>
    </r>
    <phoneticPr fontId="1" type="noConversion"/>
  </si>
  <si>
    <r>
      <t>年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別</t>
    </r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</si>
</sst>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_(* #,##0_);_(* \(#,##0\);_(* &quot;-&quot;_);_(@_)"/>
    <numFmt numFmtId="177" formatCode="0.00_ "/>
  </numFmts>
  <fonts count="7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sz val="11"/>
      <name val="標楷體"/>
      <family val="4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176" fontId="3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1" fontId="2" fillId="0" borderId="0" xfId="0" applyNumberFormat="1" applyFont="1" applyFill="1" applyBorder="1" applyAlignment="1">
      <alignment horizontal="right" vertical="center"/>
    </xf>
    <xf numFmtId="41" fontId="2" fillId="0" borderId="5" xfId="0" applyNumberFormat="1" applyFont="1" applyFill="1" applyBorder="1" applyAlignment="1">
      <alignment horizontal="right" vertical="center"/>
    </xf>
    <xf numFmtId="41" fontId="2" fillId="0" borderId="6" xfId="0" applyNumberFormat="1" applyFont="1" applyFill="1" applyBorder="1" applyAlignment="1">
      <alignment vertical="center"/>
    </xf>
    <xf numFmtId="41" fontId="2" fillId="0" borderId="5" xfId="0" applyNumberFormat="1" applyFont="1" applyFill="1" applyBorder="1" applyAlignment="1">
      <alignment vertical="center"/>
    </xf>
    <xf numFmtId="0" fontId="0" fillId="0" borderId="0" xfId="0" applyFill="1" applyBorder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zoomScale="75" workbookViewId="0">
      <selection activeCell="O1" sqref="O1:AB10"/>
    </sheetView>
  </sheetViews>
  <sheetFormatPr defaultRowHeight="16.5"/>
  <cols>
    <col min="1" max="1" width="22.25" style="6" customWidth="1"/>
    <col min="2" max="14" width="9.875" style="6" customWidth="1"/>
    <col min="15" max="15" width="22.25" style="6" customWidth="1"/>
    <col min="16" max="28" width="9.875" style="6" customWidth="1"/>
    <col min="29" max="16384" width="9" style="6"/>
  </cols>
  <sheetData>
    <row r="1" spans="1:29" ht="26.25" customHeight="1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 t="s">
        <v>37</v>
      </c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9">
      <c r="A2" s="18" t="s">
        <v>33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8" t="s">
        <v>32</v>
      </c>
      <c r="P2" s="18"/>
      <c r="Q2" s="18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</row>
    <row r="3" spans="1:29">
      <c r="A3" s="5"/>
      <c r="B3" s="1"/>
      <c r="C3" s="1"/>
      <c r="D3" s="1"/>
      <c r="E3" s="1"/>
      <c r="F3" s="2"/>
      <c r="G3" s="2"/>
      <c r="H3" s="1"/>
      <c r="I3" s="1"/>
      <c r="J3" s="1"/>
      <c r="K3" s="1"/>
      <c r="L3" s="1"/>
      <c r="M3" s="1"/>
      <c r="N3" s="7" t="s">
        <v>25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7" t="s">
        <v>25</v>
      </c>
    </row>
    <row r="4" spans="1:29" ht="112.5" customHeight="1">
      <c r="A4" s="11" t="s">
        <v>38</v>
      </c>
      <c r="B4" s="3" t="s">
        <v>24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11" t="s">
        <v>39</v>
      </c>
      <c r="P4" s="3" t="s">
        <v>12</v>
      </c>
      <c r="Q4" s="4" t="s">
        <v>13</v>
      </c>
      <c r="R4" s="3" t="s">
        <v>14</v>
      </c>
      <c r="S4" s="3" t="s">
        <v>15</v>
      </c>
      <c r="T4" s="3" t="s">
        <v>16</v>
      </c>
      <c r="U4" s="3" t="s">
        <v>17</v>
      </c>
      <c r="V4" s="3" t="s">
        <v>18</v>
      </c>
      <c r="W4" s="3" t="s">
        <v>19</v>
      </c>
      <c r="X4" s="3" t="s">
        <v>20</v>
      </c>
      <c r="Y4" s="3" t="s">
        <v>21</v>
      </c>
      <c r="Z4" s="3" t="s">
        <v>22</v>
      </c>
      <c r="AA4" s="3" t="s">
        <v>23</v>
      </c>
      <c r="AB4" s="4" t="s">
        <v>26</v>
      </c>
      <c r="AC4" s="17"/>
    </row>
    <row r="5" spans="1:29" ht="45" customHeight="1">
      <c r="A5" s="8" t="s">
        <v>27</v>
      </c>
      <c r="B5" s="13">
        <f>SUM(C5:Q5,R5:AB5)</f>
        <v>3270</v>
      </c>
      <c r="C5" s="13">
        <v>252</v>
      </c>
      <c r="D5" s="13">
        <v>871</v>
      </c>
      <c r="E5" s="13">
        <v>452</v>
      </c>
      <c r="F5" s="13">
        <v>215</v>
      </c>
      <c r="G5" s="13">
        <v>409</v>
      </c>
      <c r="H5" s="13">
        <v>263</v>
      </c>
      <c r="I5" s="13">
        <v>58</v>
      </c>
      <c r="J5" s="13">
        <v>26</v>
      </c>
      <c r="K5" s="13">
        <v>90</v>
      </c>
      <c r="L5" s="13">
        <v>64</v>
      </c>
      <c r="M5" s="13">
        <v>110</v>
      </c>
      <c r="N5" s="13">
        <v>48</v>
      </c>
      <c r="O5" s="8" t="s">
        <v>27</v>
      </c>
      <c r="P5" s="13">
        <v>48</v>
      </c>
      <c r="Q5" s="13">
        <v>87</v>
      </c>
      <c r="R5" s="13">
        <v>24</v>
      </c>
      <c r="S5" s="13">
        <v>101</v>
      </c>
      <c r="T5" s="13">
        <v>101</v>
      </c>
      <c r="U5" s="13">
        <v>3</v>
      </c>
      <c r="V5" s="13">
        <v>7</v>
      </c>
      <c r="W5" s="13">
        <v>6</v>
      </c>
      <c r="X5" s="13">
        <v>0</v>
      </c>
      <c r="Y5" s="13">
        <v>1</v>
      </c>
      <c r="Z5" s="13">
        <v>1</v>
      </c>
      <c r="AA5" s="13">
        <v>33</v>
      </c>
      <c r="AB5" s="12" t="s">
        <v>34</v>
      </c>
    </row>
    <row r="6" spans="1:29" ht="45" customHeight="1">
      <c r="A6" s="8" t="s">
        <v>30</v>
      </c>
      <c r="B6" s="13">
        <v>3708</v>
      </c>
      <c r="C6" s="13">
        <v>258</v>
      </c>
      <c r="D6" s="13">
        <v>941</v>
      </c>
      <c r="E6" s="13">
        <v>429</v>
      </c>
      <c r="F6" s="13">
        <v>235</v>
      </c>
      <c r="G6" s="13">
        <v>379</v>
      </c>
      <c r="H6" s="13">
        <v>278</v>
      </c>
      <c r="I6" s="13">
        <v>64</v>
      </c>
      <c r="J6" s="13">
        <v>36</v>
      </c>
      <c r="K6" s="13">
        <v>98</v>
      </c>
      <c r="L6" s="13">
        <v>62</v>
      </c>
      <c r="M6" s="13">
        <v>111</v>
      </c>
      <c r="N6" s="13">
        <v>45</v>
      </c>
      <c r="O6" s="8" t="s">
        <v>30</v>
      </c>
      <c r="P6" s="13">
        <v>60</v>
      </c>
      <c r="Q6" s="13">
        <v>113</v>
      </c>
      <c r="R6" s="13">
        <v>21</v>
      </c>
      <c r="S6" s="13">
        <v>112</v>
      </c>
      <c r="T6" s="13">
        <v>105</v>
      </c>
      <c r="U6" s="13">
        <v>3</v>
      </c>
      <c r="V6" s="13">
        <v>7</v>
      </c>
      <c r="W6" s="13">
        <v>5</v>
      </c>
      <c r="X6" s="13">
        <v>0</v>
      </c>
      <c r="Y6" s="13">
        <v>0</v>
      </c>
      <c r="Z6" s="13">
        <v>0</v>
      </c>
      <c r="AA6" s="13">
        <v>54</v>
      </c>
      <c r="AB6" s="12" t="s">
        <v>34</v>
      </c>
    </row>
    <row r="7" spans="1:29" ht="45" customHeight="1">
      <c r="A7" s="8" t="s">
        <v>35</v>
      </c>
      <c r="B7" s="2">
        <v>3579</v>
      </c>
      <c r="C7" s="2">
        <v>245</v>
      </c>
      <c r="D7" s="2">
        <v>888</v>
      </c>
      <c r="E7" s="2">
        <v>425</v>
      </c>
      <c r="F7" s="2">
        <v>228</v>
      </c>
      <c r="G7" s="2">
        <v>336</v>
      </c>
      <c r="H7" s="2">
        <v>289</v>
      </c>
      <c r="I7" s="2">
        <v>60</v>
      </c>
      <c r="J7" s="2">
        <v>26</v>
      </c>
      <c r="K7" s="2">
        <v>93</v>
      </c>
      <c r="L7" s="2">
        <v>55</v>
      </c>
      <c r="M7" s="2">
        <v>113</v>
      </c>
      <c r="N7" s="2">
        <v>34</v>
      </c>
      <c r="O7" s="8" t="s">
        <v>35</v>
      </c>
      <c r="P7" s="2">
        <v>84</v>
      </c>
      <c r="Q7" s="2">
        <v>123</v>
      </c>
      <c r="R7" s="2">
        <v>21</v>
      </c>
      <c r="S7" s="2">
        <v>107</v>
      </c>
      <c r="T7" s="2">
        <v>99</v>
      </c>
      <c r="U7" s="2">
        <v>4</v>
      </c>
      <c r="V7" s="2">
        <v>3</v>
      </c>
      <c r="W7" s="2">
        <v>7</v>
      </c>
      <c r="X7" s="2">
        <v>0</v>
      </c>
      <c r="Y7" s="2">
        <v>2</v>
      </c>
      <c r="Z7" s="2">
        <v>0</v>
      </c>
      <c r="AA7" s="2">
        <v>52</v>
      </c>
      <c r="AB7" s="12" t="s">
        <v>34</v>
      </c>
    </row>
    <row r="8" spans="1:29" ht="45" customHeight="1">
      <c r="A8" s="8" t="s">
        <v>31</v>
      </c>
      <c r="B8" s="2">
        <v>3683</v>
      </c>
      <c r="C8" s="2">
        <v>258</v>
      </c>
      <c r="D8" s="2">
        <v>965</v>
      </c>
      <c r="E8" s="2">
        <v>420</v>
      </c>
      <c r="F8" s="2">
        <v>235</v>
      </c>
      <c r="G8" s="2">
        <v>323</v>
      </c>
      <c r="H8" s="2">
        <v>278</v>
      </c>
      <c r="I8" s="2">
        <v>67</v>
      </c>
      <c r="J8" s="2">
        <v>31</v>
      </c>
      <c r="K8" s="2">
        <v>107</v>
      </c>
      <c r="L8" s="2">
        <v>56</v>
      </c>
      <c r="M8" s="2">
        <v>117</v>
      </c>
      <c r="N8" s="2">
        <v>34</v>
      </c>
      <c r="O8" s="8" t="s">
        <v>31</v>
      </c>
      <c r="P8" s="2">
        <v>66</v>
      </c>
      <c r="Q8" s="2">
        <v>136</v>
      </c>
      <c r="R8" s="2">
        <v>20</v>
      </c>
      <c r="S8" s="2">
        <v>100</v>
      </c>
      <c r="T8" s="2">
        <v>100</v>
      </c>
      <c r="U8" s="2">
        <v>4</v>
      </c>
      <c r="V8" s="2">
        <v>4</v>
      </c>
      <c r="W8" s="2">
        <v>7</v>
      </c>
      <c r="X8" s="2">
        <v>0</v>
      </c>
      <c r="Y8" s="2">
        <v>3</v>
      </c>
      <c r="Z8" s="2">
        <v>0</v>
      </c>
      <c r="AA8" s="2">
        <v>73</v>
      </c>
      <c r="AB8" s="2">
        <v>1</v>
      </c>
    </row>
    <row r="9" spans="1:29" ht="45" customHeight="1">
      <c r="A9" s="8" t="s">
        <v>28</v>
      </c>
      <c r="B9" s="2">
        <v>3364</v>
      </c>
      <c r="C9" s="2">
        <v>244</v>
      </c>
      <c r="D9" s="2">
        <v>1009</v>
      </c>
      <c r="E9" s="2">
        <v>398</v>
      </c>
      <c r="F9" s="2">
        <v>215</v>
      </c>
      <c r="G9" s="2">
        <v>299</v>
      </c>
      <c r="H9" s="2">
        <v>271</v>
      </c>
      <c r="I9" s="2">
        <v>63</v>
      </c>
      <c r="J9" s="2">
        <v>29</v>
      </c>
      <c r="K9" s="2">
        <v>109</v>
      </c>
      <c r="L9" s="2">
        <v>61</v>
      </c>
      <c r="M9" s="2">
        <v>111</v>
      </c>
      <c r="N9" s="2">
        <v>29</v>
      </c>
      <c r="O9" s="8" t="s">
        <v>28</v>
      </c>
      <c r="P9" s="2">
        <v>76</v>
      </c>
      <c r="Q9" s="2">
        <v>139</v>
      </c>
      <c r="R9" s="2">
        <v>18</v>
      </c>
      <c r="S9" s="2">
        <v>103</v>
      </c>
      <c r="T9" s="2">
        <v>101</v>
      </c>
      <c r="U9" s="2">
        <v>3</v>
      </c>
      <c r="V9" s="2">
        <v>3</v>
      </c>
      <c r="W9" s="2">
        <v>7</v>
      </c>
      <c r="X9" s="15">
        <v>0</v>
      </c>
      <c r="Y9" s="2">
        <v>2</v>
      </c>
      <c r="Z9" s="15">
        <v>0</v>
      </c>
      <c r="AA9" s="2">
        <v>73</v>
      </c>
      <c r="AB9" s="2">
        <v>1</v>
      </c>
    </row>
    <row r="10" spans="1:29" ht="45" customHeight="1">
      <c r="A10" s="9" t="s">
        <v>29</v>
      </c>
      <c r="B10" s="10">
        <f t="shared" ref="B10:N10" si="0">(B9/B8-1)*100</f>
        <v>-8.6614173228346409</v>
      </c>
      <c r="C10" s="10">
        <f t="shared" si="0"/>
        <v>-5.4263565891472858</v>
      </c>
      <c r="D10" s="10">
        <f t="shared" si="0"/>
        <v>4.5595854922279688</v>
      </c>
      <c r="E10" s="10">
        <f t="shared" si="0"/>
        <v>-5.2380952380952417</v>
      </c>
      <c r="F10" s="10">
        <f t="shared" si="0"/>
        <v>-8.5106382978723421</v>
      </c>
      <c r="G10" s="10">
        <f t="shared" si="0"/>
        <v>-7.4303405572755388</v>
      </c>
      <c r="H10" s="10">
        <f t="shared" si="0"/>
        <v>-2.5179856115107868</v>
      </c>
      <c r="I10" s="10">
        <f t="shared" si="0"/>
        <v>-5.9701492537313383</v>
      </c>
      <c r="J10" s="10">
        <f t="shared" si="0"/>
        <v>-6.4516129032258114</v>
      </c>
      <c r="K10" s="10">
        <f t="shared" si="0"/>
        <v>1.8691588785046731</v>
      </c>
      <c r="L10" s="10">
        <f t="shared" si="0"/>
        <v>8.9285714285714199</v>
      </c>
      <c r="M10" s="10">
        <f t="shared" si="0"/>
        <v>-5.1282051282051322</v>
      </c>
      <c r="N10" s="10">
        <f t="shared" si="0"/>
        <v>-14.705882352941179</v>
      </c>
      <c r="O10" s="9" t="s">
        <v>29</v>
      </c>
      <c r="P10" s="10">
        <f>(P9/P8-1)*100</f>
        <v>15.151515151515159</v>
      </c>
      <c r="Q10" s="10">
        <f>(Q9/Q8-1)*100</f>
        <v>2.2058823529411686</v>
      </c>
      <c r="R10" s="10">
        <f t="shared" ref="R10:AB10" si="1">(R9/R8-1)*100</f>
        <v>-9.9999999999999982</v>
      </c>
      <c r="S10" s="10">
        <f t="shared" si="1"/>
        <v>3.0000000000000027</v>
      </c>
      <c r="T10" s="10">
        <f t="shared" si="1"/>
        <v>1.0000000000000009</v>
      </c>
      <c r="U10" s="10">
        <f t="shared" si="1"/>
        <v>-25</v>
      </c>
      <c r="V10" s="10">
        <f t="shared" si="1"/>
        <v>-25</v>
      </c>
      <c r="W10" s="14">
        <f t="shared" si="1"/>
        <v>0</v>
      </c>
      <c r="X10" s="16">
        <v>0</v>
      </c>
      <c r="Y10" s="10">
        <f t="shared" si="1"/>
        <v>-33.333333333333336</v>
      </c>
      <c r="Z10" s="15">
        <v>0</v>
      </c>
      <c r="AA10" s="14">
        <f t="shared" si="1"/>
        <v>0</v>
      </c>
      <c r="AB10" s="14">
        <f t="shared" si="1"/>
        <v>0</v>
      </c>
    </row>
    <row r="21" spans="7:21">
      <c r="G21" s="6">
        <v>78</v>
      </c>
      <c r="U21" s="6">
        <v>79</v>
      </c>
    </row>
  </sheetData>
  <mergeCells count="4">
    <mergeCell ref="A2:N2"/>
    <mergeCell ref="O2:AB2"/>
    <mergeCell ref="A1:N1"/>
    <mergeCell ref="O1:AB1"/>
  </mergeCells>
  <phoneticPr fontId="1" type="noConversion"/>
  <pageMargins left="1.1417322834645669" right="0.74803149606299213" top="0.98425196850393704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78-79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表69   臺灣歷年地區醫院專科醫師專任人數統計</dc:title>
  <dc:subject>衛生署中英文網站</dc:subject>
  <dc:creator>行政院衛生署</dc:creator>
  <cp:keywords>醫療院所,醫事人員</cp:keywords>
  <cp:lastModifiedBy>ccwinnie.lin</cp:lastModifiedBy>
  <cp:lastPrinted>2005-09-05T02:31:00Z</cp:lastPrinted>
  <dcterms:created xsi:type="dcterms:W3CDTF">2001-06-12T07:08:20Z</dcterms:created>
  <dcterms:modified xsi:type="dcterms:W3CDTF">2017-05-15T09:37:21Z</dcterms:modified>
  <cp:category>I20</cp:category>
</cp:coreProperties>
</file>