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1745" windowHeight="5655"/>
  </bookViews>
  <sheets>
    <sheet name="48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1"/>
  <c r="D6"/>
  <c r="B7"/>
  <c r="B6" s="1"/>
  <c r="C7"/>
  <c r="D7"/>
  <c r="E7"/>
  <c r="E6" s="1"/>
  <c r="F7"/>
  <c r="F6" s="1"/>
  <c r="B15"/>
  <c r="C15"/>
  <c r="D15"/>
  <c r="E15"/>
  <c r="F15"/>
</calcChain>
</file>

<file path=xl/sharedStrings.xml><?xml version="1.0" encoding="utf-8"?>
<sst xmlns="http://schemas.openxmlformats.org/spreadsheetml/2006/main" count="30" uniqueCount="28">
  <si>
    <t>權屬別</t>
    <phoneticPr fontId="2" type="noConversion"/>
  </si>
  <si>
    <t>總　　　計</t>
  </si>
  <si>
    <t>　公　　立　　醫　　院</t>
  </si>
  <si>
    <t>　　本署及北、高市立醫院</t>
    <phoneticPr fontId="2" type="noConversion"/>
  </si>
  <si>
    <t>　　縣市立醫院</t>
  </si>
  <si>
    <t>　　公立醫學院校附設醫院</t>
  </si>
  <si>
    <t>　　軍方醫院(民眾診療)</t>
  </si>
  <si>
    <t>　　榮民醫院</t>
  </si>
  <si>
    <t>　　機關(構)附設醫院</t>
  </si>
  <si>
    <t>　　公立中醫醫院</t>
  </si>
  <si>
    <t>　私　　立　　醫　　院</t>
  </si>
  <si>
    <t>　　財團法人醫院</t>
  </si>
  <si>
    <t>　　宗教財團法人附設醫院</t>
  </si>
  <si>
    <t>　　醫學院校附設醫院</t>
  </si>
  <si>
    <t>　　其他法人附設醫院</t>
  </si>
  <si>
    <t>　　私立醫院</t>
  </si>
  <si>
    <t>　　私立牙醫醫院</t>
  </si>
  <si>
    <t>　　私立中醫醫院</t>
  </si>
  <si>
    <t>手術台</t>
    <phoneticPr fontId="2" type="noConversion"/>
  </si>
  <si>
    <t>產台</t>
    <phoneticPr fontId="2" type="noConversion"/>
  </si>
  <si>
    <t>牙科治療台</t>
    <phoneticPr fontId="2" type="noConversion"/>
  </si>
  <si>
    <t>門診診間</t>
    <phoneticPr fontId="2" type="noConversion"/>
  </si>
  <si>
    <t>救護車</t>
    <phoneticPr fontId="2" type="noConversion"/>
  </si>
  <si>
    <r>
      <t>(</t>
    </r>
    <r>
      <rPr>
        <sz val="12"/>
        <rFont val="標楷體"/>
        <family val="4"/>
        <charset val="136"/>
      </rPr>
      <t>台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</si>
  <si>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間</t>
    </r>
    <r>
      <rPr>
        <sz val="12"/>
        <rFont val="Times New Roman"/>
        <family val="1"/>
      </rPr>
      <t>)</t>
    </r>
    <phoneticPr fontId="2" type="noConversion"/>
  </si>
  <si>
    <r>
      <t>(</t>
    </r>
    <r>
      <rPr>
        <sz val="12"/>
        <rFont val="標楷體"/>
        <family val="4"/>
        <charset val="136"/>
      </rPr>
      <t>輛</t>
    </r>
    <r>
      <rPr>
        <sz val="12"/>
        <rFont val="Times New Roman"/>
        <family val="1"/>
      </rPr>
      <t>)</t>
    </r>
    <phoneticPr fontId="2" type="noConversion"/>
  </si>
  <si>
    <t>民國九十三年底</t>
    <phoneticPr fontId="2" type="noConversion"/>
  </si>
  <si>
    <r>
      <t>表</t>
    </r>
    <r>
      <rPr>
        <b/>
        <sz val="16"/>
        <rFont val="Times New Roman"/>
        <family val="1"/>
      </rPr>
      <t>42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醫院手術台、產台、牙科治療台、門診診間及救護車數量統計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按權屬別分</t>
    </r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</si>
</sst>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9">
    <font>
      <sz val="12"/>
      <name val="新細明體"/>
      <charset val="136"/>
    </font>
    <font>
      <sz val="12"/>
      <name val="Times New Roman"/>
      <family val="1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6"/>
      <name val="華康粗圓體"/>
      <family val="3"/>
      <charset val="136"/>
    </font>
    <font>
      <b/>
      <sz val="16"/>
      <name val="Times New Roman"/>
      <family val="1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2"/>
      <name val="新細明體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vertical="center"/>
    </xf>
    <xf numFmtId="41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0" fontId="0" fillId="0" borderId="0" xfId="0" applyFill="1"/>
    <xf numFmtId="0" fontId="8" fillId="0" borderId="0" xfId="0" applyFont="1" applyFill="1"/>
    <xf numFmtId="41" fontId="1" fillId="0" borderId="7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zoomScale="75" workbookViewId="0">
      <selection activeCell="A11" sqref="A11"/>
    </sheetView>
  </sheetViews>
  <sheetFormatPr defaultRowHeight="16.5"/>
  <cols>
    <col min="1" max="1" width="36.75" style="13" customWidth="1"/>
    <col min="2" max="6" width="21.125" style="13" customWidth="1"/>
    <col min="7" max="16384" width="9" style="13"/>
  </cols>
  <sheetData>
    <row r="1" spans="1:7" ht="27.2" customHeight="1">
      <c r="A1" s="19" t="s">
        <v>27</v>
      </c>
      <c r="B1" s="19"/>
      <c r="C1" s="19"/>
      <c r="D1" s="19"/>
      <c r="E1" s="19"/>
      <c r="F1" s="19"/>
      <c r="G1" s="8"/>
    </row>
    <row r="2" spans="1:7">
      <c r="A2" s="18" t="s">
        <v>26</v>
      </c>
      <c r="B2" s="18"/>
      <c r="C2" s="18"/>
      <c r="D2" s="18"/>
      <c r="E2" s="18"/>
      <c r="F2" s="18"/>
      <c r="G2" s="3"/>
    </row>
    <row r="3" spans="1:7" ht="15.95" customHeight="1">
      <c r="A3" s="1"/>
      <c r="B3" s="1"/>
      <c r="C3" s="1"/>
      <c r="D3" s="1"/>
      <c r="E3" s="1"/>
      <c r="F3" s="2"/>
      <c r="G3" s="2"/>
    </row>
    <row r="4" spans="1:7" ht="25.5" customHeight="1">
      <c r="A4" s="16" t="s">
        <v>0</v>
      </c>
      <c r="B4" s="4" t="s">
        <v>18</v>
      </c>
      <c r="C4" s="4" t="s">
        <v>19</v>
      </c>
      <c r="D4" s="4" t="s">
        <v>20</v>
      </c>
      <c r="E4" s="4" t="s">
        <v>21</v>
      </c>
      <c r="F4" s="9" t="s">
        <v>22</v>
      </c>
    </row>
    <row r="5" spans="1:7" ht="25.5" customHeight="1">
      <c r="A5" s="17"/>
      <c r="B5" s="5" t="s">
        <v>23</v>
      </c>
      <c r="C5" s="5" t="s">
        <v>23</v>
      </c>
      <c r="D5" s="5" t="s">
        <v>23</v>
      </c>
      <c r="E5" s="5" t="s">
        <v>24</v>
      </c>
      <c r="F5" s="10" t="s">
        <v>25</v>
      </c>
    </row>
    <row r="6" spans="1:7" s="14" customFormat="1" ht="24.95" customHeight="1">
      <c r="A6" s="11" t="s">
        <v>1</v>
      </c>
      <c r="B6" s="12">
        <f>SUM(B7,B15)</f>
        <v>2082</v>
      </c>
      <c r="C6" s="12">
        <f>SUM(C7,C15)</f>
        <v>536</v>
      </c>
      <c r="D6" s="12">
        <f>SUM(D7,D15)</f>
        <v>2078</v>
      </c>
      <c r="E6" s="12">
        <f>SUM(E7,E15)</f>
        <v>7849</v>
      </c>
      <c r="F6" s="12">
        <f>SUM(F7,F15)</f>
        <v>556</v>
      </c>
    </row>
    <row r="7" spans="1:7" s="14" customFormat="1" ht="24.95" customHeight="1">
      <c r="A7" s="11" t="s">
        <v>2</v>
      </c>
      <c r="B7" s="12">
        <f>SUM(B8:B14)</f>
        <v>687</v>
      </c>
      <c r="C7" s="12">
        <f>SUM(C8:C14)</f>
        <v>184</v>
      </c>
      <c r="D7" s="12">
        <f>SUM(D8:D14)</f>
        <v>821</v>
      </c>
      <c r="E7" s="12">
        <f>SUM(E8:E14)</f>
        <v>2683</v>
      </c>
      <c r="F7" s="12">
        <f>SUM(F8:F14)</f>
        <v>209</v>
      </c>
    </row>
    <row r="8" spans="1:7" ht="24.95" customHeight="1">
      <c r="A8" s="6" t="s">
        <v>3</v>
      </c>
      <c r="B8" s="2">
        <v>220</v>
      </c>
      <c r="C8" s="2">
        <v>76</v>
      </c>
      <c r="D8" s="2">
        <v>217</v>
      </c>
      <c r="E8" s="2">
        <v>1162</v>
      </c>
      <c r="F8" s="2">
        <v>83</v>
      </c>
    </row>
    <row r="9" spans="1:7" ht="24.95" customHeight="1">
      <c r="A9" s="6" t="s">
        <v>4</v>
      </c>
      <c r="B9" s="2">
        <v>24</v>
      </c>
      <c r="C9" s="2">
        <v>9</v>
      </c>
      <c r="D9" s="2">
        <v>41</v>
      </c>
      <c r="E9" s="2">
        <v>125</v>
      </c>
      <c r="F9" s="2">
        <v>14</v>
      </c>
    </row>
    <row r="10" spans="1:7" ht="24.95" customHeight="1">
      <c r="A10" s="6" t="s">
        <v>5</v>
      </c>
      <c r="B10" s="2">
        <v>80</v>
      </c>
      <c r="C10" s="2">
        <v>13</v>
      </c>
      <c r="D10" s="2">
        <v>149</v>
      </c>
      <c r="E10" s="2">
        <v>348</v>
      </c>
      <c r="F10" s="2">
        <v>9</v>
      </c>
    </row>
    <row r="11" spans="1:7" ht="24.95" customHeight="1">
      <c r="A11" s="6" t="s">
        <v>6</v>
      </c>
      <c r="B11" s="2">
        <v>149</v>
      </c>
      <c r="C11" s="2">
        <v>58</v>
      </c>
      <c r="D11" s="2">
        <v>178</v>
      </c>
      <c r="E11" s="2">
        <v>451</v>
      </c>
      <c r="F11" s="2">
        <v>46</v>
      </c>
    </row>
    <row r="12" spans="1:7" ht="24.95" customHeight="1">
      <c r="A12" s="6" t="s">
        <v>7</v>
      </c>
      <c r="B12" s="2">
        <v>213</v>
      </c>
      <c r="C12" s="2">
        <v>28</v>
      </c>
      <c r="D12" s="2">
        <v>231</v>
      </c>
      <c r="E12" s="2">
        <v>547</v>
      </c>
      <c r="F12" s="2">
        <v>51</v>
      </c>
    </row>
    <row r="13" spans="1:7" ht="24.95" customHeight="1">
      <c r="A13" s="6" t="s">
        <v>8</v>
      </c>
      <c r="B13" s="2">
        <v>1</v>
      </c>
      <c r="C13" s="2">
        <v>0</v>
      </c>
      <c r="D13" s="2">
        <v>5</v>
      </c>
      <c r="E13" s="2">
        <v>26</v>
      </c>
      <c r="F13" s="2">
        <v>4</v>
      </c>
    </row>
    <row r="14" spans="1:7" ht="24.95" customHeight="1">
      <c r="A14" s="6" t="s">
        <v>9</v>
      </c>
      <c r="B14" s="2">
        <v>0</v>
      </c>
      <c r="C14" s="2">
        <v>0</v>
      </c>
      <c r="D14" s="2">
        <v>0</v>
      </c>
      <c r="E14" s="2">
        <v>24</v>
      </c>
      <c r="F14" s="2">
        <v>2</v>
      </c>
    </row>
    <row r="15" spans="1:7" s="14" customFormat="1" ht="24.95" customHeight="1">
      <c r="A15" s="11" t="s">
        <v>10</v>
      </c>
      <c r="B15" s="12">
        <f>SUM(B16:B22)</f>
        <v>1395</v>
      </c>
      <c r="C15" s="12">
        <f>SUM(C16:C22)</f>
        <v>352</v>
      </c>
      <c r="D15" s="12">
        <f>SUM(D16:D22)</f>
        <v>1257</v>
      </c>
      <c r="E15" s="12">
        <f>SUM(E16:E22)</f>
        <v>5166</v>
      </c>
      <c r="F15" s="12">
        <f>SUM(F16:F22)</f>
        <v>347</v>
      </c>
    </row>
    <row r="16" spans="1:7" ht="24.95" customHeight="1">
      <c r="A16" s="6" t="s">
        <v>11</v>
      </c>
      <c r="B16" s="2">
        <v>564</v>
      </c>
      <c r="C16" s="2">
        <v>109</v>
      </c>
      <c r="D16" s="2">
        <v>646</v>
      </c>
      <c r="E16" s="2">
        <v>2042</v>
      </c>
      <c r="F16" s="2">
        <v>81</v>
      </c>
    </row>
    <row r="17" spans="1:6" ht="24.95" customHeight="1">
      <c r="A17" s="6" t="s">
        <v>12</v>
      </c>
      <c r="B17" s="2">
        <v>55</v>
      </c>
      <c r="C17" s="2">
        <v>20</v>
      </c>
      <c r="D17" s="2">
        <v>59</v>
      </c>
      <c r="E17" s="2">
        <v>233</v>
      </c>
      <c r="F17" s="2">
        <v>14</v>
      </c>
    </row>
    <row r="18" spans="1:6" ht="24.95" customHeight="1">
      <c r="A18" s="6" t="s">
        <v>13</v>
      </c>
      <c r="B18" s="2">
        <v>98</v>
      </c>
      <c r="C18" s="2">
        <v>22</v>
      </c>
      <c r="D18" s="2">
        <v>249</v>
      </c>
      <c r="E18" s="2">
        <v>507</v>
      </c>
      <c r="F18" s="2">
        <v>27</v>
      </c>
    </row>
    <row r="19" spans="1:6" ht="24.95" customHeight="1">
      <c r="A19" s="6" t="s">
        <v>14</v>
      </c>
      <c r="B19" s="2">
        <v>30</v>
      </c>
      <c r="C19" s="2">
        <v>4</v>
      </c>
      <c r="D19" s="2">
        <v>39</v>
      </c>
      <c r="E19" s="2">
        <v>121</v>
      </c>
      <c r="F19" s="2">
        <v>10</v>
      </c>
    </row>
    <row r="20" spans="1:6" ht="24.95" customHeight="1">
      <c r="A20" s="6" t="s">
        <v>15</v>
      </c>
      <c r="B20" s="2">
        <v>648</v>
      </c>
      <c r="C20" s="2">
        <v>197</v>
      </c>
      <c r="D20" s="2">
        <v>264</v>
      </c>
      <c r="E20" s="2">
        <v>2108</v>
      </c>
      <c r="F20" s="2">
        <v>215</v>
      </c>
    </row>
    <row r="21" spans="1:6" ht="24.95" customHeight="1">
      <c r="A21" s="6" t="s">
        <v>16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</row>
    <row r="22" spans="1:6" ht="24.95" customHeight="1">
      <c r="A22" s="7" t="s">
        <v>17</v>
      </c>
      <c r="B22" s="15">
        <v>0</v>
      </c>
      <c r="C22" s="15">
        <v>0</v>
      </c>
      <c r="D22" s="15">
        <v>0</v>
      </c>
      <c r="E22" s="15">
        <v>155</v>
      </c>
      <c r="F22" s="15">
        <v>0</v>
      </c>
    </row>
  </sheetData>
  <mergeCells count="3">
    <mergeCell ref="A4:A5"/>
    <mergeCell ref="A2:F2"/>
    <mergeCell ref="A1:F1"/>
  </mergeCells>
  <phoneticPr fontId="2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Roman,標準"48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48</vt:lpstr>
      <vt:lpstr>Sheet2</vt:lpstr>
      <vt:lpstr>Sheet3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表42   醫院手術台、產台、牙科治療台、門診診間及救護車數量統計－按權屬別分</dc:title>
  <dc:subject>衛生署中英文網站</dc:subject>
  <dc:creator>行政院衛生署</dc:creator>
  <cp:keywords>醫療院所</cp:keywords>
  <cp:lastModifiedBy>ccwinnie.lin</cp:lastModifiedBy>
  <cp:lastPrinted>2005-08-23T07:25:31Z</cp:lastPrinted>
  <dcterms:created xsi:type="dcterms:W3CDTF">2001-06-12T06:25:51Z</dcterms:created>
  <dcterms:modified xsi:type="dcterms:W3CDTF">2017-05-15T09:32:05Z</dcterms:modified>
  <cp:category>I20</cp:category>
</cp:coreProperties>
</file>