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1970" windowHeight="5400"/>
  </bookViews>
  <sheets>
    <sheet name="93" sheetId="1" r:id="rId1"/>
  </sheets>
  <calcPr calcId="125725"/>
</workbook>
</file>

<file path=xl/calcChain.xml><?xml version="1.0" encoding="utf-8"?>
<calcChain xmlns="http://schemas.openxmlformats.org/spreadsheetml/2006/main">
  <c r="P7" i="1"/>
  <c r="B18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</calcChain>
</file>

<file path=xl/sharedStrings.xml><?xml version="1.0" encoding="utf-8"?>
<sst xmlns="http://schemas.openxmlformats.org/spreadsheetml/2006/main" count="67" uniqueCount="37">
  <si>
    <t xml:space="preserve">開(執)業類別  </t>
    <phoneticPr fontId="1" type="noConversion"/>
  </si>
  <si>
    <t xml:space="preserve"> </t>
    <phoneticPr fontId="1" type="noConversion"/>
  </si>
  <si>
    <t>醫療院所附設</t>
    <phoneticPr fontId="1" type="noConversion"/>
  </si>
  <si>
    <t>獨立型護理之家</t>
    <phoneticPr fontId="1" type="noConversion"/>
  </si>
  <si>
    <t>助　　產　　所</t>
    <phoneticPr fontId="1" type="noConversion"/>
  </si>
  <si>
    <r>
      <t>護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產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機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構</t>
    </r>
    <phoneticPr fontId="1" type="noConversion"/>
  </si>
  <si>
    <r>
      <t>年別</t>
    </r>
    <r>
      <rPr>
        <sz val="12"/>
        <rFont val="Times New Roman"/>
        <family val="1"/>
      </rPr>
      <t xml:space="preserve">     </t>
    </r>
    <phoneticPr fontId="1" type="noConversion"/>
  </si>
  <si>
    <r>
      <t>其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他</t>
    </r>
    <phoneticPr fontId="1" type="noConversion"/>
  </si>
  <si>
    <t>學校醫務室│校護</t>
    <phoneticPr fontId="1" type="noConversion"/>
  </si>
  <si>
    <t>事業單位醫務室│廠護</t>
    <phoneticPr fontId="1" type="noConversion"/>
  </si>
  <si>
    <t>社會福利機構</t>
    <phoneticPr fontId="1" type="noConversion"/>
  </si>
  <si>
    <t>機關醫務室</t>
    <phoneticPr fontId="1" type="noConversion"/>
  </si>
  <si>
    <t>學校護理教育</t>
    <phoneticPr fontId="1" type="noConversion"/>
  </si>
  <si>
    <t>單位：家</t>
    <phoneticPr fontId="1" type="noConversion"/>
  </si>
  <si>
    <r>
      <t xml:space="preserve">86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</si>
  <si>
    <r>
      <t xml:space="preserve">87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</si>
  <si>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 xml:space="preserve">88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</si>
  <si>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 xml:space="preserve">89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</si>
  <si>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 xml:space="preserve">90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</si>
  <si>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 xml:space="preserve">92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</si>
  <si>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 xml:space="preserve">93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</si>
  <si>
    <t>與上年增減%</t>
  </si>
  <si>
    <t>…</t>
    <phoneticPr fontId="1" type="noConversion"/>
  </si>
  <si>
    <t>護理之家</t>
    <phoneticPr fontId="1" type="noConversion"/>
  </si>
  <si>
    <t>居家護理</t>
    <phoneticPr fontId="1" type="noConversion"/>
  </si>
  <si>
    <t>產後護理</t>
    <phoneticPr fontId="1" type="noConversion"/>
  </si>
  <si>
    <t>日間照護</t>
    <phoneticPr fontId="1" type="noConversion"/>
  </si>
  <si>
    <r>
      <t xml:space="preserve">85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</si>
  <si>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t>…</t>
    <phoneticPr fontId="1" type="noConversion"/>
  </si>
  <si>
    <r>
      <t>其他</t>
    </r>
    <r>
      <rPr>
        <sz val="12"/>
        <rFont val="Times New Roman"/>
        <family val="1"/>
      </rPr>
      <t>*</t>
    </r>
    <phoneticPr fontId="1" type="noConversion"/>
  </si>
  <si>
    <r>
      <t>註：</t>
    </r>
    <r>
      <rPr>
        <sz val="12"/>
        <rFont val="Times New Roman"/>
        <family val="1"/>
      </rPr>
      <t>*88</t>
    </r>
    <r>
      <rPr>
        <sz val="12"/>
        <rFont val="標楷體"/>
        <family val="4"/>
        <charset val="136"/>
      </rPr>
      <t>年以前含衛生室、保健站、群醫中心及基保中心。</t>
    </r>
    <phoneticPr fontId="1" type="noConversion"/>
  </si>
  <si>
    <r>
      <t xml:space="preserve">84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</si>
  <si>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 xml:space="preserve">83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</si>
  <si>
    <r>
      <t>表</t>
    </r>
    <r>
      <rPr>
        <b/>
        <sz val="16"/>
        <rFont val="Times New Roman"/>
        <family val="1"/>
      </rPr>
      <t xml:space="preserve">79 </t>
    </r>
    <r>
      <rPr>
        <b/>
        <sz val="16"/>
        <rFont val="華康粗圓體"/>
        <family val="3"/>
        <charset val="136"/>
      </rPr>
      <t>臺 灣 地 區 歷 年 護 產 機 構 家 數</t>
    </r>
    <phoneticPr fontId="1" type="noConversion"/>
  </si>
  <si>
    <t>合     計</t>
  </si>
  <si>
    <t>合     計</t>
    <phoneticPr fontId="1" type="noConversion"/>
  </si>
  <si>
    <r>
      <t xml:space="preserve">91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</t>
    </r>
    <phoneticPr fontId="1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</si>
</sst>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7" formatCode="0.00_ "/>
  </numFmts>
  <fonts count="7">
    <font>
      <sz val="12"/>
      <name val="新細明體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b/>
      <sz val="16"/>
      <name val="華康粗圓體"/>
      <family val="3"/>
      <charset val="136"/>
    </font>
    <font>
      <sz val="11"/>
      <name val="標楷體"/>
      <family val="4"/>
      <charset val="136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1" fontId="2" fillId="0" borderId="1" xfId="0" applyNumberFormat="1" applyFont="1" applyFill="1" applyBorder="1" applyAlignment="1">
      <alignment horizontal="right" vertical="center"/>
    </xf>
    <xf numFmtId="41" fontId="2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7" fontId="2" fillId="0" borderId="5" xfId="0" applyNumberFormat="1" applyFont="1" applyBorder="1" applyAlignment="1">
      <alignment horizontal="right" vertical="center"/>
    </xf>
    <xf numFmtId="0" fontId="3" fillId="0" borderId="6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center" vertical="distributed" textRotation="255"/>
    </xf>
    <xf numFmtId="0" fontId="3" fillId="0" borderId="8" xfId="0" applyFont="1" applyFill="1" applyBorder="1" applyAlignment="1">
      <alignment horizontal="center" vertical="distributed" textRotation="255"/>
    </xf>
    <xf numFmtId="41" fontId="2" fillId="0" borderId="5" xfId="0" applyNumberFormat="1" applyFont="1" applyBorder="1" applyAlignment="1">
      <alignment horizontal="right" vertical="center"/>
    </xf>
    <xf numFmtId="0" fontId="3" fillId="0" borderId="10" xfId="0" applyFont="1" applyFill="1" applyBorder="1" applyAlignment="1">
      <alignment horizontal="center" vertical="distributed" textRotation="255"/>
    </xf>
    <xf numFmtId="0" fontId="3" fillId="0" borderId="8" xfId="0" applyFont="1" applyFill="1" applyBorder="1" applyAlignment="1">
      <alignment horizontal="center" vertical="distributed" textRotation="255"/>
    </xf>
    <xf numFmtId="0" fontId="3" fillId="0" borderId="1" xfId="0" applyFont="1" applyFill="1" applyBorder="1" applyAlignment="1">
      <alignment horizontal="center" vertical="distributed" textRotation="255"/>
    </xf>
    <xf numFmtId="0" fontId="3" fillId="0" borderId="7" xfId="0" applyFont="1" applyFill="1" applyBorder="1" applyAlignment="1">
      <alignment horizontal="center" vertical="distributed" textRotation="255"/>
    </xf>
    <xf numFmtId="0" fontId="3" fillId="0" borderId="9" xfId="0" applyFont="1" applyFill="1" applyBorder="1" applyAlignment="1">
      <alignment horizontal="center" vertical="distributed" shrinkToFit="1"/>
    </xf>
    <xf numFmtId="0" fontId="3" fillId="0" borderId="5" xfId="0" applyFont="1" applyFill="1" applyBorder="1" applyAlignment="1">
      <alignment horizontal="center" vertical="distributed" shrinkToFit="1"/>
    </xf>
    <xf numFmtId="0" fontId="4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distributed" shrinkToFit="1"/>
    </xf>
    <xf numFmtId="0" fontId="3" fillId="0" borderId="9" xfId="0" applyFont="1" applyFill="1" applyBorder="1" applyAlignment="1">
      <alignment horizontal="distributed" vertical="distributed"/>
    </xf>
    <xf numFmtId="0" fontId="3" fillId="0" borderId="5" xfId="0" applyFont="1" applyFill="1" applyBorder="1" applyAlignment="1">
      <alignment horizontal="distributed" vertical="distributed"/>
    </xf>
    <xf numFmtId="0" fontId="3" fillId="0" borderId="4" xfId="0" applyFont="1" applyFill="1" applyBorder="1" applyAlignment="1">
      <alignment horizontal="distributed" vertical="distributed"/>
    </xf>
    <xf numFmtId="0" fontId="3" fillId="0" borderId="1" xfId="0" applyFont="1" applyFill="1" applyBorder="1" applyAlignment="1">
      <alignment horizontal="center" vertical="distributed" textRotation="255" shrinkToFit="1"/>
    </xf>
    <xf numFmtId="0" fontId="3" fillId="0" borderId="7" xfId="0" applyFont="1" applyFill="1" applyBorder="1" applyAlignment="1">
      <alignment horizontal="center" vertical="distributed" textRotation="255" shrinkToFit="1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4</xdr:row>
      <xdr:rowOff>47625</xdr:rowOff>
    </xdr:from>
    <xdr:to>
      <xdr:col>1</xdr:col>
      <xdr:colOff>9525</xdr:colOff>
      <xdr:row>6</xdr:row>
      <xdr:rowOff>66675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47625" y="1047750"/>
          <a:ext cx="933450" cy="2219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3"/>
  <sheetViews>
    <sheetView tabSelected="1" zoomScale="75" workbookViewId="0">
      <selection activeCell="A20" sqref="A20"/>
    </sheetView>
  </sheetViews>
  <sheetFormatPr defaultColWidth="8.875" defaultRowHeight="16.5"/>
  <cols>
    <col min="1" max="1" width="12.75" style="3" customWidth="1"/>
    <col min="2" max="2" width="7.25" style="7" customWidth="1"/>
    <col min="3" max="22" width="7.25" style="3" customWidth="1"/>
    <col min="23" max="16384" width="8.875" style="3"/>
  </cols>
  <sheetData>
    <row r="1" spans="1:22" ht="21">
      <c r="A1" s="24" t="s">
        <v>33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2" ht="17.25" customHeight="1">
      <c r="A2" s="9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22" ht="16.5" customHeight="1">
      <c r="V3" s="10" t="s">
        <v>13</v>
      </c>
    </row>
    <row r="4" spans="1:22" s="4" customFormat="1" ht="24" customHeight="1">
      <c r="A4" s="5" t="s">
        <v>0</v>
      </c>
      <c r="B4" s="22" t="s">
        <v>5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5"/>
      <c r="P4" s="22" t="s">
        <v>7</v>
      </c>
      <c r="Q4" s="23"/>
      <c r="R4" s="23"/>
      <c r="S4" s="23"/>
      <c r="T4" s="23"/>
      <c r="U4" s="23"/>
      <c r="V4" s="23"/>
    </row>
    <row r="5" spans="1:22" s="4" customFormat="1" ht="26.25" customHeight="1">
      <c r="A5" s="6"/>
      <c r="B5" s="20" t="s">
        <v>34</v>
      </c>
      <c r="C5" s="26" t="s">
        <v>23</v>
      </c>
      <c r="D5" s="27"/>
      <c r="E5" s="28"/>
      <c r="F5" s="26" t="s">
        <v>24</v>
      </c>
      <c r="G5" s="27"/>
      <c r="H5" s="28"/>
      <c r="I5" s="26" t="s">
        <v>25</v>
      </c>
      <c r="J5" s="27"/>
      <c r="K5" s="28"/>
      <c r="L5" s="26" t="s">
        <v>26</v>
      </c>
      <c r="M5" s="27"/>
      <c r="N5" s="28"/>
      <c r="O5" s="29" t="s">
        <v>4</v>
      </c>
      <c r="P5" s="20" t="s">
        <v>34</v>
      </c>
      <c r="Q5" s="20" t="s">
        <v>8</v>
      </c>
      <c r="R5" s="18" t="s">
        <v>9</v>
      </c>
      <c r="S5" s="18" t="s">
        <v>10</v>
      </c>
      <c r="T5" s="18" t="s">
        <v>11</v>
      </c>
      <c r="U5" s="18" t="s">
        <v>12</v>
      </c>
      <c r="V5" s="20" t="s">
        <v>29</v>
      </c>
    </row>
    <row r="6" spans="1:22" s="4" customFormat="1" ht="147" customHeight="1">
      <c r="A6" s="14" t="s">
        <v>6</v>
      </c>
      <c r="B6" s="21"/>
      <c r="C6" s="15" t="s">
        <v>35</v>
      </c>
      <c r="D6" s="16" t="s">
        <v>2</v>
      </c>
      <c r="E6" s="16" t="s">
        <v>3</v>
      </c>
      <c r="F6" s="15" t="s">
        <v>35</v>
      </c>
      <c r="G6" s="16" t="s">
        <v>2</v>
      </c>
      <c r="H6" s="16" t="s">
        <v>3</v>
      </c>
      <c r="I6" s="15" t="s">
        <v>35</v>
      </c>
      <c r="J6" s="16" t="s">
        <v>2</v>
      </c>
      <c r="K6" s="16" t="s">
        <v>3</v>
      </c>
      <c r="L6" s="15" t="s">
        <v>35</v>
      </c>
      <c r="M6" s="16" t="s">
        <v>2</v>
      </c>
      <c r="N6" s="16" t="s">
        <v>3</v>
      </c>
      <c r="O6" s="30"/>
      <c r="P6" s="21"/>
      <c r="Q6" s="21"/>
      <c r="R6" s="19"/>
      <c r="S6" s="19"/>
      <c r="T6" s="19"/>
      <c r="U6" s="19"/>
      <c r="V6" s="21"/>
    </row>
    <row r="7" spans="1:22" s="4" customFormat="1" ht="21" customHeight="1">
      <c r="A7" s="11" t="s">
        <v>32</v>
      </c>
      <c r="B7" s="8">
        <v>307</v>
      </c>
      <c r="C7" s="8">
        <v>8</v>
      </c>
      <c r="D7" s="8" t="s">
        <v>28</v>
      </c>
      <c r="E7" s="8" t="s">
        <v>28</v>
      </c>
      <c r="F7" s="8">
        <v>51</v>
      </c>
      <c r="G7" s="8" t="s">
        <v>28</v>
      </c>
      <c r="H7" s="8" t="s">
        <v>28</v>
      </c>
      <c r="I7" s="8">
        <v>1</v>
      </c>
      <c r="J7" s="8" t="s">
        <v>28</v>
      </c>
      <c r="K7" s="8" t="s">
        <v>28</v>
      </c>
      <c r="L7" s="8" t="s">
        <v>28</v>
      </c>
      <c r="M7" s="8" t="s">
        <v>28</v>
      </c>
      <c r="N7" s="8" t="s">
        <v>28</v>
      </c>
      <c r="O7" s="8">
        <v>247</v>
      </c>
      <c r="P7" s="8">
        <f>SUM(Q7:V7)</f>
        <v>3572</v>
      </c>
      <c r="Q7" s="8">
        <v>2412</v>
      </c>
      <c r="R7" s="8">
        <v>262</v>
      </c>
      <c r="S7" s="8" t="s">
        <v>28</v>
      </c>
      <c r="T7" s="8" t="s">
        <v>28</v>
      </c>
      <c r="U7" s="8" t="s">
        <v>28</v>
      </c>
      <c r="V7" s="8">
        <v>898</v>
      </c>
    </row>
    <row r="8" spans="1:22" s="4" customFormat="1" ht="21" customHeight="1">
      <c r="A8" s="11" t="s">
        <v>31</v>
      </c>
      <c r="B8" s="8">
        <v>304</v>
      </c>
      <c r="C8" s="8">
        <v>10</v>
      </c>
      <c r="D8" s="8">
        <v>5</v>
      </c>
      <c r="E8" s="8">
        <v>5</v>
      </c>
      <c r="F8" s="8">
        <v>91</v>
      </c>
      <c r="G8" s="8">
        <v>81</v>
      </c>
      <c r="H8" s="8">
        <v>10</v>
      </c>
      <c r="I8" s="8">
        <v>1</v>
      </c>
      <c r="J8" s="8">
        <v>1</v>
      </c>
      <c r="K8" s="8">
        <v>0</v>
      </c>
      <c r="L8" s="8" t="s">
        <v>28</v>
      </c>
      <c r="M8" s="8" t="s">
        <v>28</v>
      </c>
      <c r="N8" s="8" t="s">
        <v>28</v>
      </c>
      <c r="O8" s="8">
        <v>202</v>
      </c>
      <c r="P8" s="8">
        <v>3792</v>
      </c>
      <c r="Q8" s="8">
        <v>2556</v>
      </c>
      <c r="R8" s="8">
        <v>312</v>
      </c>
      <c r="S8" s="8">
        <v>24</v>
      </c>
      <c r="T8" s="8">
        <v>100</v>
      </c>
      <c r="U8" s="8">
        <v>33</v>
      </c>
      <c r="V8" s="8">
        <v>767</v>
      </c>
    </row>
    <row r="9" spans="1:22" s="4" customFormat="1" ht="21" customHeight="1">
      <c r="A9" s="11" t="s">
        <v>27</v>
      </c>
      <c r="B9" s="8">
        <v>340</v>
      </c>
      <c r="C9" s="8">
        <v>19</v>
      </c>
      <c r="D9" s="8">
        <v>12</v>
      </c>
      <c r="E9" s="8">
        <v>7</v>
      </c>
      <c r="F9" s="8">
        <v>120</v>
      </c>
      <c r="G9" s="8">
        <v>107</v>
      </c>
      <c r="H9" s="8">
        <v>13</v>
      </c>
      <c r="I9" s="8">
        <v>3</v>
      </c>
      <c r="J9" s="8">
        <v>2</v>
      </c>
      <c r="K9" s="8">
        <v>1</v>
      </c>
      <c r="L9" s="8" t="s">
        <v>28</v>
      </c>
      <c r="M9" s="8" t="s">
        <v>28</v>
      </c>
      <c r="N9" s="8" t="s">
        <v>28</v>
      </c>
      <c r="O9" s="8">
        <v>198</v>
      </c>
      <c r="P9" s="8">
        <v>4174</v>
      </c>
      <c r="Q9" s="8">
        <v>2860</v>
      </c>
      <c r="R9" s="8">
        <v>302</v>
      </c>
      <c r="S9" s="8">
        <v>46</v>
      </c>
      <c r="T9" s="8">
        <v>162</v>
      </c>
      <c r="U9" s="8">
        <v>38</v>
      </c>
      <c r="V9" s="8">
        <v>766</v>
      </c>
    </row>
    <row r="10" spans="1:22" ht="21" customHeight="1">
      <c r="A10" s="11" t="s">
        <v>14</v>
      </c>
      <c r="B10" s="8">
        <v>421</v>
      </c>
      <c r="C10" s="2">
        <v>28</v>
      </c>
      <c r="D10" s="2">
        <v>15</v>
      </c>
      <c r="E10" s="2">
        <v>13</v>
      </c>
      <c r="F10" s="2">
        <v>158</v>
      </c>
      <c r="G10" s="2">
        <v>138</v>
      </c>
      <c r="H10" s="8">
        <v>20</v>
      </c>
      <c r="I10" s="8">
        <v>4</v>
      </c>
      <c r="J10" s="8">
        <v>2</v>
      </c>
      <c r="K10" s="8">
        <v>2</v>
      </c>
      <c r="L10" s="8">
        <v>10</v>
      </c>
      <c r="M10" s="8" t="s">
        <v>22</v>
      </c>
      <c r="N10" s="8" t="s">
        <v>22</v>
      </c>
      <c r="O10" s="8">
        <v>221</v>
      </c>
      <c r="P10" s="8">
        <v>4315</v>
      </c>
      <c r="Q10" s="8">
        <v>2962</v>
      </c>
      <c r="R10" s="8">
        <v>292</v>
      </c>
      <c r="S10" s="8">
        <v>55</v>
      </c>
      <c r="T10" s="8">
        <v>136</v>
      </c>
      <c r="U10" s="8">
        <v>36</v>
      </c>
      <c r="V10" s="8">
        <v>834</v>
      </c>
    </row>
    <row r="11" spans="1:22" ht="21" customHeight="1">
      <c r="A11" s="11" t="s">
        <v>15</v>
      </c>
      <c r="B11" s="8">
        <v>460</v>
      </c>
      <c r="C11" s="2">
        <v>62</v>
      </c>
      <c r="D11" s="2">
        <v>34</v>
      </c>
      <c r="E11" s="2">
        <v>28</v>
      </c>
      <c r="F11" s="2">
        <v>195</v>
      </c>
      <c r="G11" s="2">
        <v>174</v>
      </c>
      <c r="H11" s="8">
        <v>21</v>
      </c>
      <c r="I11" s="8">
        <v>5</v>
      </c>
      <c r="J11" s="8">
        <v>4</v>
      </c>
      <c r="K11" s="8">
        <v>1</v>
      </c>
      <c r="L11" s="8">
        <v>17</v>
      </c>
      <c r="M11" s="8" t="s">
        <v>22</v>
      </c>
      <c r="N11" s="8" t="s">
        <v>22</v>
      </c>
      <c r="O11" s="8">
        <v>181</v>
      </c>
      <c r="P11" s="8">
        <v>4435</v>
      </c>
      <c r="Q11" s="8">
        <v>2956</v>
      </c>
      <c r="R11" s="8">
        <v>375</v>
      </c>
      <c r="S11" s="8">
        <v>113</v>
      </c>
      <c r="T11" s="8">
        <v>147</v>
      </c>
      <c r="U11" s="8">
        <v>36</v>
      </c>
      <c r="V11" s="8">
        <v>808</v>
      </c>
    </row>
    <row r="12" spans="1:22" ht="21" customHeight="1">
      <c r="A12" s="11" t="s">
        <v>16</v>
      </c>
      <c r="B12" s="1">
        <v>563</v>
      </c>
      <c r="C12" s="2">
        <v>117</v>
      </c>
      <c r="D12" s="2">
        <v>64</v>
      </c>
      <c r="E12" s="2">
        <v>53</v>
      </c>
      <c r="F12" s="2">
        <v>252</v>
      </c>
      <c r="G12" s="2">
        <v>220</v>
      </c>
      <c r="H12" s="2">
        <v>32</v>
      </c>
      <c r="I12" s="2">
        <v>8</v>
      </c>
      <c r="J12" s="2">
        <v>7</v>
      </c>
      <c r="K12" s="2">
        <v>1</v>
      </c>
      <c r="L12" s="2">
        <v>14</v>
      </c>
      <c r="M12" s="2">
        <v>13</v>
      </c>
      <c r="N12" s="2">
        <v>1</v>
      </c>
      <c r="O12" s="2">
        <v>172</v>
      </c>
      <c r="P12" s="8">
        <v>4484</v>
      </c>
      <c r="Q12" s="8">
        <v>3025</v>
      </c>
      <c r="R12" s="8">
        <v>420</v>
      </c>
      <c r="S12" s="8">
        <v>201</v>
      </c>
      <c r="T12" s="8">
        <v>148</v>
      </c>
      <c r="U12" s="8">
        <v>37</v>
      </c>
      <c r="V12" s="8">
        <v>653</v>
      </c>
    </row>
    <row r="13" spans="1:22" ht="21" customHeight="1">
      <c r="A13" s="11" t="s">
        <v>17</v>
      </c>
      <c r="B13" s="8">
        <v>689</v>
      </c>
      <c r="C13" s="2">
        <v>167</v>
      </c>
      <c r="D13" s="8">
        <v>101</v>
      </c>
      <c r="E13" s="8">
        <v>66</v>
      </c>
      <c r="F13" s="2">
        <v>303</v>
      </c>
      <c r="G13" s="2">
        <v>261</v>
      </c>
      <c r="H13" s="8">
        <v>42</v>
      </c>
      <c r="I13" s="8">
        <v>11</v>
      </c>
      <c r="J13" s="8">
        <v>9</v>
      </c>
      <c r="K13" s="8">
        <v>2</v>
      </c>
      <c r="L13" s="8">
        <v>18</v>
      </c>
      <c r="M13" s="8">
        <v>16</v>
      </c>
      <c r="N13" s="8">
        <v>2</v>
      </c>
      <c r="O13" s="8">
        <v>190</v>
      </c>
      <c r="P13" s="8">
        <v>4016</v>
      </c>
      <c r="Q13" s="8">
        <v>2926</v>
      </c>
      <c r="R13" s="8">
        <v>366</v>
      </c>
      <c r="S13" s="8">
        <v>297</v>
      </c>
      <c r="T13" s="8">
        <v>152</v>
      </c>
      <c r="U13" s="8">
        <v>29</v>
      </c>
      <c r="V13" s="8">
        <v>246</v>
      </c>
    </row>
    <row r="14" spans="1:22" ht="21" customHeight="1">
      <c r="A14" s="11" t="s">
        <v>18</v>
      </c>
      <c r="B14" s="8">
        <v>793</v>
      </c>
      <c r="C14" s="2">
        <v>209</v>
      </c>
      <c r="D14" s="8">
        <v>123</v>
      </c>
      <c r="E14" s="8">
        <v>86</v>
      </c>
      <c r="F14" s="2">
        <v>347</v>
      </c>
      <c r="G14" s="2">
        <v>296</v>
      </c>
      <c r="H14" s="8">
        <v>51</v>
      </c>
      <c r="I14" s="8">
        <v>23</v>
      </c>
      <c r="J14" s="8">
        <v>17</v>
      </c>
      <c r="K14" s="8">
        <v>6</v>
      </c>
      <c r="L14" s="8">
        <v>26</v>
      </c>
      <c r="M14" s="8">
        <v>23</v>
      </c>
      <c r="N14" s="8">
        <v>3</v>
      </c>
      <c r="O14" s="8">
        <v>188</v>
      </c>
      <c r="P14" s="8">
        <v>4250</v>
      </c>
      <c r="Q14" s="8">
        <v>2990</v>
      </c>
      <c r="R14" s="8">
        <v>384</v>
      </c>
      <c r="S14" s="8">
        <v>456</v>
      </c>
      <c r="T14" s="8">
        <v>116</v>
      </c>
      <c r="U14" s="8">
        <v>28</v>
      </c>
      <c r="V14" s="8">
        <v>276</v>
      </c>
    </row>
    <row r="15" spans="1:22" ht="21" customHeight="1">
      <c r="A15" s="11" t="s">
        <v>36</v>
      </c>
      <c r="B15" s="1">
        <v>882</v>
      </c>
      <c r="C15" s="2">
        <v>229</v>
      </c>
      <c r="D15" s="2">
        <v>132</v>
      </c>
      <c r="E15" s="2">
        <v>97</v>
      </c>
      <c r="F15" s="2">
        <v>404</v>
      </c>
      <c r="G15" s="2">
        <v>340</v>
      </c>
      <c r="H15" s="2">
        <v>64</v>
      </c>
      <c r="I15" s="2">
        <v>29</v>
      </c>
      <c r="J15" s="2">
        <v>16</v>
      </c>
      <c r="K15" s="2">
        <v>13</v>
      </c>
      <c r="L15" s="2">
        <v>31</v>
      </c>
      <c r="M15" s="2">
        <v>25</v>
      </c>
      <c r="N15" s="2">
        <v>6</v>
      </c>
      <c r="O15" s="2">
        <v>189</v>
      </c>
      <c r="P15" s="8">
        <v>4404</v>
      </c>
      <c r="Q15" s="8">
        <v>3046</v>
      </c>
      <c r="R15" s="8">
        <v>385</v>
      </c>
      <c r="S15" s="8">
        <v>486</v>
      </c>
      <c r="T15" s="8">
        <v>120</v>
      </c>
      <c r="U15" s="8">
        <v>30</v>
      </c>
      <c r="V15" s="8">
        <v>337</v>
      </c>
    </row>
    <row r="16" spans="1:22" ht="21" customHeight="1">
      <c r="A16" s="11" t="s">
        <v>19</v>
      </c>
      <c r="B16" s="8">
        <v>908</v>
      </c>
      <c r="C16" s="2">
        <v>240</v>
      </c>
      <c r="D16" s="2">
        <v>137</v>
      </c>
      <c r="E16" s="2">
        <v>103</v>
      </c>
      <c r="F16" s="2">
        <v>423</v>
      </c>
      <c r="G16" s="2">
        <v>353</v>
      </c>
      <c r="H16" s="8">
        <v>70</v>
      </c>
      <c r="I16" s="8">
        <v>33</v>
      </c>
      <c r="J16" s="8">
        <v>19</v>
      </c>
      <c r="K16" s="8">
        <v>14</v>
      </c>
      <c r="L16" s="8">
        <v>25</v>
      </c>
      <c r="M16" s="8">
        <v>20</v>
      </c>
      <c r="N16" s="8">
        <v>5</v>
      </c>
      <c r="O16" s="8">
        <v>187</v>
      </c>
      <c r="P16" s="8">
        <v>4740</v>
      </c>
      <c r="Q16" s="8">
        <v>3229</v>
      </c>
      <c r="R16" s="8">
        <v>393</v>
      </c>
      <c r="S16" s="8">
        <v>542</v>
      </c>
      <c r="T16" s="8">
        <v>126</v>
      </c>
      <c r="U16" s="8">
        <v>28</v>
      </c>
      <c r="V16" s="8">
        <v>422</v>
      </c>
    </row>
    <row r="17" spans="1:22" ht="21" customHeight="1">
      <c r="A17" s="11" t="s">
        <v>20</v>
      </c>
      <c r="B17" s="8">
        <v>947</v>
      </c>
      <c r="C17" s="2">
        <v>252</v>
      </c>
      <c r="D17" s="2">
        <v>142</v>
      </c>
      <c r="E17" s="2">
        <v>110</v>
      </c>
      <c r="F17" s="2">
        <v>452</v>
      </c>
      <c r="G17" s="2">
        <v>369</v>
      </c>
      <c r="H17" s="8">
        <v>83</v>
      </c>
      <c r="I17" s="8">
        <v>33</v>
      </c>
      <c r="J17" s="8">
        <v>18</v>
      </c>
      <c r="K17" s="8">
        <v>15</v>
      </c>
      <c r="L17" s="8">
        <v>27</v>
      </c>
      <c r="M17" s="8">
        <v>20</v>
      </c>
      <c r="N17" s="8">
        <v>7</v>
      </c>
      <c r="O17" s="8">
        <v>183</v>
      </c>
      <c r="P17" s="8">
        <v>4924</v>
      </c>
      <c r="Q17" s="8">
        <v>3297</v>
      </c>
      <c r="R17" s="8">
        <v>398</v>
      </c>
      <c r="S17" s="8">
        <v>581</v>
      </c>
      <c r="T17" s="8">
        <v>129</v>
      </c>
      <c r="U17" s="8">
        <v>26</v>
      </c>
      <c r="V17" s="8">
        <v>493</v>
      </c>
    </row>
    <row r="18" spans="1:22" ht="21" customHeight="1">
      <c r="A18" s="12" t="s">
        <v>21</v>
      </c>
      <c r="B18" s="13">
        <f t="shared" ref="B18:V18" si="0">(B17/B16-1)*100</f>
        <v>4.295154185022021</v>
      </c>
      <c r="C18" s="13">
        <f t="shared" si="0"/>
        <v>5.0000000000000044</v>
      </c>
      <c r="D18" s="13">
        <f t="shared" si="0"/>
        <v>3.649635036496357</v>
      </c>
      <c r="E18" s="13">
        <f t="shared" si="0"/>
        <v>6.7961165048543659</v>
      </c>
      <c r="F18" s="13">
        <f t="shared" si="0"/>
        <v>6.8557919621749397</v>
      </c>
      <c r="G18" s="13">
        <f t="shared" si="0"/>
        <v>4.5325779036827107</v>
      </c>
      <c r="H18" s="13">
        <f t="shared" si="0"/>
        <v>18.571428571428573</v>
      </c>
      <c r="I18" s="17">
        <f t="shared" si="0"/>
        <v>0</v>
      </c>
      <c r="J18" s="13">
        <f t="shared" si="0"/>
        <v>-5.2631578947368478</v>
      </c>
      <c r="K18" s="13">
        <f t="shared" si="0"/>
        <v>7.1428571428571397</v>
      </c>
      <c r="L18" s="13">
        <f t="shared" si="0"/>
        <v>8.0000000000000071</v>
      </c>
      <c r="M18" s="17">
        <f t="shared" si="0"/>
        <v>0</v>
      </c>
      <c r="N18" s="13">
        <f t="shared" si="0"/>
        <v>39.999999999999993</v>
      </c>
      <c r="O18" s="13">
        <f t="shared" si="0"/>
        <v>-2.1390374331550777</v>
      </c>
      <c r="P18" s="13">
        <f t="shared" si="0"/>
        <v>3.8818565400843941</v>
      </c>
      <c r="Q18" s="13">
        <f t="shared" si="0"/>
        <v>2.105915144007442</v>
      </c>
      <c r="R18" s="13">
        <f t="shared" si="0"/>
        <v>1.2722646310432628</v>
      </c>
      <c r="S18" s="13">
        <f t="shared" si="0"/>
        <v>7.1955719557195597</v>
      </c>
      <c r="T18" s="13">
        <f t="shared" si="0"/>
        <v>2.3809523809523725</v>
      </c>
      <c r="U18" s="13">
        <f t="shared" si="0"/>
        <v>-7.1428571428571397</v>
      </c>
      <c r="V18" s="13">
        <f t="shared" si="0"/>
        <v>16.824644549763022</v>
      </c>
    </row>
    <row r="19" spans="1:22" ht="21" customHeight="1">
      <c r="A19" s="3" t="s">
        <v>30</v>
      </c>
    </row>
    <row r="20" spans="1:22" ht="15.6" customHeight="1"/>
    <row r="21" spans="1:22" ht="15.6" customHeight="1"/>
    <row r="22" spans="1:22" ht="15.6" customHeight="1"/>
    <row r="23" spans="1:22" ht="15.6" customHeight="1"/>
  </sheetData>
  <mergeCells count="16">
    <mergeCell ref="B5:B6"/>
    <mergeCell ref="P5:P6"/>
    <mergeCell ref="F5:H5"/>
    <mergeCell ref="I5:K5"/>
    <mergeCell ref="L5:N5"/>
    <mergeCell ref="O5:O6"/>
    <mergeCell ref="U5:U6"/>
    <mergeCell ref="V5:V6"/>
    <mergeCell ref="P4:V4"/>
    <mergeCell ref="A1:V1"/>
    <mergeCell ref="Q5:Q6"/>
    <mergeCell ref="R5:R6"/>
    <mergeCell ref="S5:S6"/>
    <mergeCell ref="T5:T6"/>
    <mergeCell ref="B4:O4"/>
    <mergeCell ref="C5:E5"/>
  </mergeCells>
  <phoneticPr fontId="1" type="noConversion"/>
  <printOptions horizontalCentered="1"/>
  <pageMargins left="0.62992125984251968" right="0.6692913385826772" top="0.94488188976377963" bottom="0.39370078740157483" header="0.70866141732283472" footer="0.39370078740157483"/>
  <pageSetup paperSize="9" scale="80" orientation="landscape" horizontalDpi="4294967292" r:id="rId1"/>
  <headerFooter alignWithMargins="0">
    <oddFooter>&amp;C&amp;"Times New Roman,標準"93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93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表79   臺灣歷年護產機構家數</dc:title>
  <dc:subject>衛生署中英文網站</dc:subject>
  <dc:creator>行政院衛生署</dc:creator>
  <cp:keywords>醫療院所</cp:keywords>
  <cp:lastModifiedBy>ccwinnie.lin</cp:lastModifiedBy>
  <cp:lastPrinted>2005-08-25T08:10:43Z</cp:lastPrinted>
  <dcterms:created xsi:type="dcterms:W3CDTF">1998-05-06T07:45:12Z</dcterms:created>
  <dcterms:modified xsi:type="dcterms:W3CDTF">2017-05-15T09:39:45Z</dcterms:modified>
  <cp:category>I20</cp:category>
</cp:coreProperties>
</file>