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415" windowWidth="11970" windowHeight="3315" tabRatio="350"/>
  </bookViews>
  <sheets>
    <sheet name="88" sheetId="1" r:id="rId1"/>
  </sheets>
  <calcPr calcId="125725"/>
</workbook>
</file>

<file path=xl/calcChain.xml><?xml version="1.0" encoding="utf-8"?>
<calcChain xmlns="http://schemas.openxmlformats.org/spreadsheetml/2006/main">
  <c r="I18" i="1"/>
  <c r="I19"/>
  <c r="I20"/>
  <c r="I21"/>
  <c r="I22"/>
  <c r="I23"/>
  <c r="I24"/>
  <c r="I25"/>
  <c r="I26"/>
  <c r="I27"/>
  <c r="I28"/>
  <c r="I29"/>
</calcChain>
</file>

<file path=xl/sharedStrings.xml><?xml version="1.0" encoding="utf-8"?>
<sst xmlns="http://schemas.openxmlformats.org/spreadsheetml/2006/main" count="104" uniqueCount="81">
  <si>
    <t>腹</t>
  </si>
  <si>
    <t xml:space="preserve"> </t>
  </si>
  <si>
    <t>產</t>
  </si>
  <si>
    <t>腎</t>
  </si>
  <si>
    <t>計</t>
  </si>
  <si>
    <t>生</t>
  </si>
  <si>
    <t>公 立 醫 院</t>
  </si>
  <si>
    <t>私 立 醫 院</t>
  </si>
  <si>
    <r>
      <t>(</t>
    </r>
    <r>
      <rPr>
        <sz val="12"/>
        <rFont val="標楷體"/>
        <family val="4"/>
        <charset val="136"/>
      </rPr>
      <t>％</t>
    </r>
    <r>
      <rPr>
        <sz val="12"/>
        <rFont val="Times New Roman"/>
        <family val="1"/>
      </rPr>
      <t>)</t>
    </r>
    <phoneticPr fontId="4" type="noConversion"/>
  </si>
  <si>
    <t>門診</t>
    <phoneticPr fontId="4" type="noConversion"/>
  </si>
  <si>
    <t>急診</t>
    <phoneticPr fontId="4" type="noConversion"/>
  </si>
  <si>
    <t>門診體檢</t>
    <phoneticPr fontId="4" type="noConversion"/>
  </si>
  <si>
    <t>洗腎</t>
    <phoneticPr fontId="4" type="noConversion"/>
  </si>
  <si>
    <t>合計</t>
    <phoneticPr fontId="4" type="noConversion"/>
  </si>
  <si>
    <t>住院</t>
    <phoneticPr fontId="4" type="noConversion"/>
  </si>
  <si>
    <t>接生</t>
    <phoneticPr fontId="4" type="noConversion"/>
  </si>
  <si>
    <t>剖腹產</t>
    <phoneticPr fontId="4" type="noConversion"/>
  </si>
  <si>
    <t>住院健檢</t>
    <phoneticPr fontId="4" type="noConversion"/>
  </si>
  <si>
    <t>平 均 每 日 手 術 人 次</t>
    <phoneticPr fontId="4" type="noConversion"/>
  </si>
  <si>
    <t>平   均   每   日   人   次</t>
    <phoneticPr fontId="4" type="noConversion"/>
  </si>
  <si>
    <t>平均每日人次</t>
    <phoneticPr fontId="4" type="noConversion"/>
  </si>
  <si>
    <t>剖腹產率</t>
    <phoneticPr fontId="4" type="noConversion"/>
  </si>
  <si>
    <t>醫院家數</t>
    <phoneticPr fontId="4" type="noConversion"/>
  </si>
  <si>
    <t>醫療服務量</t>
    <phoneticPr fontId="4" type="noConversion"/>
  </si>
  <si>
    <t>71,926</t>
  </si>
  <si>
    <t>3,582</t>
  </si>
  <si>
    <t>2,336</t>
  </si>
  <si>
    <t>65</t>
  </si>
  <si>
    <t>937</t>
  </si>
  <si>
    <t>1,040</t>
  </si>
  <si>
    <t>494</t>
  </si>
  <si>
    <t>674</t>
  </si>
  <si>
    <t>127</t>
  </si>
  <si>
    <t>44</t>
  </si>
  <si>
    <t>35.02</t>
  </si>
  <si>
    <t>222,163</t>
  </si>
  <si>
    <t>9,196</t>
  </si>
  <si>
    <t>1,625</t>
  </si>
  <si>
    <t>160</t>
  </si>
  <si>
    <t>4,625</t>
  </si>
  <si>
    <t>2,478</t>
  </si>
  <si>
    <t>1,356</t>
  </si>
  <si>
    <t>1,474</t>
  </si>
  <si>
    <t>439</t>
  </si>
  <si>
    <t>146</t>
  </si>
  <si>
    <t>33.29</t>
  </si>
  <si>
    <t>72,988</t>
  </si>
  <si>
    <t>3,262</t>
  </si>
  <si>
    <t>2,120</t>
  </si>
  <si>
    <t>73</t>
  </si>
  <si>
    <t>762</t>
  </si>
  <si>
    <t>1,002</t>
  </si>
  <si>
    <t>482</t>
  </si>
  <si>
    <t>645</t>
  </si>
  <si>
    <t>130</t>
  </si>
  <si>
    <t>45</t>
  </si>
  <si>
    <t>35.09</t>
  </si>
  <si>
    <t>232,312</t>
  </si>
  <si>
    <t>8,653</t>
  </si>
  <si>
    <t>1,098</t>
  </si>
  <si>
    <t>93</t>
  </si>
  <si>
    <t>4,149</t>
  </si>
  <si>
    <t>2,374</t>
  </si>
  <si>
    <t>1,194</t>
  </si>
  <si>
    <t>1,491</t>
  </si>
  <si>
    <t>409</t>
  </si>
  <si>
    <t>133</t>
  </si>
  <si>
    <t>32.49</t>
  </si>
  <si>
    <r>
      <t>表</t>
    </r>
    <r>
      <rPr>
        <b/>
        <sz val="16"/>
        <rFont val="Times New Roman"/>
        <family val="1"/>
      </rPr>
      <t xml:space="preserve">74 </t>
    </r>
    <r>
      <rPr>
        <b/>
        <sz val="16"/>
        <rFont val="華康粗圓體"/>
        <family val="3"/>
        <charset val="136"/>
      </rPr>
      <t>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年</t>
    </r>
    <r>
      <rPr>
        <b/>
        <sz val="16"/>
        <rFont val="Times New Roman"/>
        <family val="1"/>
      </rPr>
      <t xml:space="preserve"> 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平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均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每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服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務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量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統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/>
    </r>
    <phoneticPr fontId="4" type="noConversion"/>
  </si>
  <si>
    <r>
      <t xml:space="preserve">    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   </t>
    </r>
    <r>
      <rPr>
        <sz val="12"/>
        <rFont val="標楷體"/>
        <family val="4"/>
        <charset val="136"/>
      </rPr>
      <t>別</t>
    </r>
    <phoneticPr fontId="4" type="noConversion"/>
  </si>
  <si>
    <r>
      <t>83</t>
    </r>
    <r>
      <rPr>
        <sz val="13"/>
        <rFont val="標楷體"/>
        <family val="4"/>
        <charset val="136"/>
      </rPr>
      <t>年</t>
    </r>
    <phoneticPr fontId="4" type="noConversion"/>
  </si>
  <si>
    <r>
      <t>84</t>
    </r>
    <r>
      <rPr>
        <sz val="13"/>
        <rFont val="標楷體"/>
        <family val="4"/>
        <charset val="136"/>
      </rPr>
      <t>年</t>
    </r>
    <phoneticPr fontId="4" type="noConversion"/>
  </si>
  <si>
    <r>
      <t>85</t>
    </r>
    <r>
      <rPr>
        <sz val="13"/>
        <rFont val="標楷體"/>
        <family val="4"/>
        <charset val="136"/>
      </rPr>
      <t>年</t>
    </r>
    <phoneticPr fontId="4" type="noConversion"/>
  </si>
  <si>
    <r>
      <t>86</t>
    </r>
    <r>
      <rPr>
        <sz val="13"/>
        <rFont val="標楷體"/>
        <family val="4"/>
        <charset val="136"/>
      </rPr>
      <t>年</t>
    </r>
    <phoneticPr fontId="4" type="noConversion"/>
  </si>
  <si>
    <r>
      <t>87</t>
    </r>
    <r>
      <rPr>
        <sz val="13"/>
        <rFont val="標楷體"/>
        <family val="4"/>
        <charset val="136"/>
      </rPr>
      <t>年</t>
    </r>
    <phoneticPr fontId="4" type="noConversion"/>
  </si>
  <si>
    <r>
      <t>88</t>
    </r>
    <r>
      <rPr>
        <sz val="13"/>
        <rFont val="標楷體"/>
        <family val="4"/>
        <charset val="136"/>
      </rPr>
      <t>年</t>
    </r>
    <phoneticPr fontId="4" type="noConversion"/>
  </si>
  <si>
    <r>
      <t>89</t>
    </r>
    <r>
      <rPr>
        <sz val="13"/>
        <rFont val="標楷體"/>
        <family val="4"/>
        <charset val="136"/>
      </rPr>
      <t>年</t>
    </r>
    <phoneticPr fontId="4" type="noConversion"/>
  </si>
  <si>
    <r>
      <t>90</t>
    </r>
    <r>
      <rPr>
        <sz val="13"/>
        <rFont val="標楷體"/>
        <family val="4"/>
        <charset val="136"/>
      </rPr>
      <t>年</t>
    </r>
    <phoneticPr fontId="4" type="noConversion"/>
  </si>
  <si>
    <r>
      <t>91</t>
    </r>
    <r>
      <rPr>
        <sz val="13"/>
        <rFont val="標楷體"/>
        <family val="4"/>
        <charset val="136"/>
      </rPr>
      <t>年</t>
    </r>
    <phoneticPr fontId="4" type="noConversion"/>
  </si>
  <si>
    <r>
      <t>92</t>
    </r>
    <r>
      <rPr>
        <sz val="13"/>
        <rFont val="標楷體"/>
        <family val="4"/>
        <charset val="136"/>
      </rPr>
      <t>年</t>
    </r>
    <phoneticPr fontId="4" type="noConversion"/>
  </si>
  <si>
    <r>
      <t>93</t>
    </r>
    <r>
      <rPr>
        <sz val="13"/>
        <rFont val="標楷體"/>
        <family val="4"/>
        <charset val="136"/>
      </rPr>
      <t>年</t>
    </r>
    <phoneticPr fontId="4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</si>
</sst>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43" formatCode="_-* #,##0.00_-;\-* #,##0.00_-;_-* &quot;-&quot;??_-;_-@_-"/>
  </numFmts>
  <fonts count="10">
    <font>
      <sz val="12"/>
      <name val="Times New Roman"/>
      <family val="1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2"/>
      <name val="標楷體"/>
      <family val="4"/>
      <charset val="136"/>
    </font>
    <font>
      <sz val="9"/>
      <name val="新細明體"/>
      <family val="1"/>
      <charset val="136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sz val="16"/>
      <name val="標楷體"/>
      <family val="4"/>
      <charset val="136"/>
    </font>
    <font>
      <sz val="13"/>
      <name val="Times New Roman"/>
      <family val="1"/>
    </font>
    <font>
      <sz val="13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7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43" fontId="2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Continuous" vertical="center"/>
    </xf>
    <xf numFmtId="0" fontId="2" fillId="0" borderId="2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1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43" fontId="1" fillId="0" borderId="0" xfId="0" applyNumberFormat="1" applyFont="1" applyFill="1" applyAlignment="1">
      <alignment horizontal="right" vertical="center"/>
    </xf>
    <xf numFmtId="41" fontId="1" fillId="0" borderId="6" xfId="0" applyNumberFormat="1" applyFont="1" applyFill="1" applyBorder="1" applyAlignment="1">
      <alignment horizontal="right" vertical="center"/>
    </xf>
    <xf numFmtId="41" fontId="1" fillId="0" borderId="5" xfId="0" applyNumberFormat="1" applyFont="1" applyFill="1" applyBorder="1" applyAlignment="1">
      <alignment horizontal="right" vertical="center"/>
    </xf>
    <xf numFmtId="41" fontId="1" fillId="0" borderId="7" xfId="0" applyNumberFormat="1" applyFont="1" applyFill="1" applyBorder="1" applyAlignment="1">
      <alignment horizontal="right" vertical="center"/>
    </xf>
    <xf numFmtId="43" fontId="1" fillId="0" borderId="7" xfId="0" applyNumberFormat="1" applyFont="1" applyFill="1" applyBorder="1" applyAlignment="1">
      <alignment horizontal="right" vertical="center"/>
    </xf>
    <xf numFmtId="0" fontId="0" fillId="0" borderId="7" xfId="0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8" fillId="0" borderId="0" xfId="0" applyFont="1" applyAlignment="1">
      <alignment horizontal="right" vertical="top"/>
    </xf>
    <xf numFmtId="0" fontId="8" fillId="0" borderId="0" xfId="0" applyFont="1" applyBorder="1" applyAlignment="1">
      <alignment horizontal="right" vertical="top"/>
    </xf>
    <xf numFmtId="0" fontId="8" fillId="0" borderId="7" xfId="0" applyFont="1" applyBorder="1" applyAlignment="1">
      <alignment horizontal="right" vertical="top"/>
    </xf>
    <xf numFmtId="0" fontId="5" fillId="0" borderId="0" xfId="0" applyFont="1" applyFill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distributed" textRotation="255"/>
    </xf>
    <xf numFmtId="0" fontId="0" fillId="0" borderId="10" xfId="0" applyFill="1" applyBorder="1" applyAlignment="1">
      <alignment horizontal="center" vertical="distributed" textRotation="255"/>
    </xf>
    <xf numFmtId="0" fontId="0" fillId="0" borderId="11" xfId="0" applyFill="1" applyBorder="1" applyAlignment="1">
      <alignment horizontal="center" vertical="distributed" textRotation="255"/>
    </xf>
    <xf numFmtId="0" fontId="2" fillId="0" borderId="8" xfId="0" applyFont="1" applyFill="1" applyBorder="1" applyAlignment="1">
      <alignment horizontal="center" vertical="distributed" textRotation="255"/>
    </xf>
    <xf numFmtId="0" fontId="2" fillId="0" borderId="6" xfId="0" applyFont="1" applyFill="1" applyBorder="1" applyAlignment="1">
      <alignment horizontal="center" vertical="distributed" textRotation="255"/>
    </xf>
    <xf numFmtId="0" fontId="2" fillId="0" borderId="5" xfId="0" applyFont="1" applyFill="1" applyBorder="1" applyAlignment="1">
      <alignment horizontal="center" vertical="distributed" textRotation="255"/>
    </xf>
    <xf numFmtId="0" fontId="2" fillId="0" borderId="10" xfId="0" applyFont="1" applyFill="1" applyBorder="1" applyAlignment="1">
      <alignment horizontal="center" vertical="distributed" textRotation="255"/>
    </xf>
    <xf numFmtId="0" fontId="2" fillId="0" borderId="11" xfId="0" applyFont="1" applyFill="1" applyBorder="1" applyAlignment="1">
      <alignment horizontal="center" vertical="distributed" textRotation="255"/>
    </xf>
    <xf numFmtId="0" fontId="0" fillId="0" borderId="6" xfId="0" applyFill="1" applyBorder="1" applyAlignment="1">
      <alignment horizontal="center" vertical="distributed" textRotation="255"/>
    </xf>
  </cellXfs>
  <cellStyles count="1">
    <cellStyle name="一般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1247775</xdr:colOff>
      <xdr:row>6</xdr:row>
      <xdr:rowOff>219075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0" y="647700"/>
          <a:ext cx="2190750" cy="1171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tabSelected="1" zoomScale="75" workbookViewId="0">
      <selection activeCell="G9" sqref="G9"/>
    </sheetView>
  </sheetViews>
  <sheetFormatPr defaultColWidth="8.75" defaultRowHeight="16.5"/>
  <cols>
    <col min="1" max="1" width="12.375" style="2" customWidth="1"/>
    <col min="2" max="2" width="16.75" style="2" customWidth="1"/>
    <col min="3" max="12" width="9.625" style="2" customWidth="1"/>
    <col min="13" max="13" width="9.625" style="3" customWidth="1"/>
    <col min="14" max="14" width="9.625" style="2" customWidth="1"/>
    <col min="15" max="16384" width="8.75" style="2"/>
  </cols>
  <sheetData>
    <row r="1" spans="1:14" s="1" customFormat="1" ht="29.25" customHeight="1">
      <c r="A1" s="28" t="s">
        <v>68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ht="21.95" customHeight="1"/>
    <row r="3" spans="1:14" ht="18.75" customHeight="1">
      <c r="A3" s="15"/>
      <c r="B3" s="12" t="s">
        <v>23</v>
      </c>
      <c r="C3" s="32" t="s">
        <v>22</v>
      </c>
      <c r="D3" s="4" t="s">
        <v>19</v>
      </c>
      <c r="E3" s="4"/>
      <c r="F3" s="4"/>
      <c r="G3" s="4"/>
      <c r="H3" s="5"/>
      <c r="I3" s="29" t="s">
        <v>18</v>
      </c>
      <c r="J3" s="30"/>
      <c r="K3" s="31"/>
      <c r="L3" s="29" t="s">
        <v>20</v>
      </c>
      <c r="M3" s="31"/>
      <c r="N3" s="35" t="s">
        <v>21</v>
      </c>
    </row>
    <row r="4" spans="1:14" ht="18.75" customHeight="1">
      <c r="A4" s="13"/>
      <c r="B4" s="6"/>
      <c r="C4" s="33"/>
      <c r="D4" s="32" t="s">
        <v>9</v>
      </c>
      <c r="E4" s="32" t="s">
        <v>10</v>
      </c>
      <c r="F4" s="32" t="s">
        <v>11</v>
      </c>
      <c r="G4" s="32" t="s">
        <v>17</v>
      </c>
      <c r="H4" s="32" t="s">
        <v>12</v>
      </c>
      <c r="I4" s="32" t="s">
        <v>13</v>
      </c>
      <c r="J4" s="32" t="s">
        <v>9</v>
      </c>
      <c r="K4" s="32" t="s">
        <v>14</v>
      </c>
      <c r="L4" s="32" t="s">
        <v>15</v>
      </c>
      <c r="M4" s="35" t="s">
        <v>16</v>
      </c>
      <c r="N4" s="40"/>
    </row>
    <row r="5" spans="1:14" ht="18.75" customHeight="1">
      <c r="A5" s="14"/>
      <c r="B5" s="7"/>
      <c r="C5" s="33"/>
      <c r="D5" s="38"/>
      <c r="E5" s="38"/>
      <c r="F5" s="38"/>
      <c r="G5" s="38"/>
      <c r="H5" s="38" t="s">
        <v>1</v>
      </c>
      <c r="I5" s="38" t="s">
        <v>1</v>
      </c>
      <c r="J5" s="38"/>
      <c r="K5" s="38"/>
      <c r="L5" s="38" t="s">
        <v>1</v>
      </c>
      <c r="M5" s="36" t="s">
        <v>0</v>
      </c>
      <c r="N5" s="40"/>
    </row>
    <row r="6" spans="1:14" ht="18.75" customHeight="1">
      <c r="A6" s="14"/>
      <c r="B6" s="7"/>
      <c r="C6" s="33"/>
      <c r="D6" s="38"/>
      <c r="E6" s="38"/>
      <c r="F6" s="38"/>
      <c r="G6" s="38"/>
      <c r="H6" s="38"/>
      <c r="I6" s="38"/>
      <c r="J6" s="38"/>
      <c r="K6" s="38"/>
      <c r="L6" s="38"/>
      <c r="M6" s="36" t="s">
        <v>2</v>
      </c>
      <c r="N6" s="40"/>
    </row>
    <row r="7" spans="1:14" ht="18.75" customHeight="1">
      <c r="A7" s="21" t="s">
        <v>69</v>
      </c>
      <c r="B7" s="8"/>
      <c r="C7" s="34"/>
      <c r="D7" s="39"/>
      <c r="E7" s="39"/>
      <c r="F7" s="39"/>
      <c r="G7" s="39"/>
      <c r="H7" s="39" t="s">
        <v>3</v>
      </c>
      <c r="I7" s="39" t="s">
        <v>4</v>
      </c>
      <c r="J7" s="39"/>
      <c r="K7" s="39"/>
      <c r="L7" s="39" t="s">
        <v>5</v>
      </c>
      <c r="M7" s="37"/>
      <c r="N7" s="9" t="s">
        <v>8</v>
      </c>
    </row>
    <row r="8" spans="1:14" s="10" customFormat="1" ht="20.100000000000001" customHeight="1">
      <c r="A8" s="25" t="s">
        <v>70</v>
      </c>
      <c r="B8" s="22" t="s">
        <v>6</v>
      </c>
      <c r="C8" s="11">
        <v>98</v>
      </c>
      <c r="D8" s="11" t="s">
        <v>46</v>
      </c>
      <c r="E8" s="11" t="s">
        <v>47</v>
      </c>
      <c r="F8" s="11" t="s">
        <v>48</v>
      </c>
      <c r="G8" s="11" t="s">
        <v>49</v>
      </c>
      <c r="H8" s="11" t="s">
        <v>50</v>
      </c>
      <c r="I8" s="11" t="s">
        <v>51</v>
      </c>
      <c r="J8" s="11" t="s">
        <v>52</v>
      </c>
      <c r="K8" s="11" t="s">
        <v>53</v>
      </c>
      <c r="L8" s="11" t="s">
        <v>54</v>
      </c>
      <c r="M8" s="11" t="s">
        <v>55</v>
      </c>
      <c r="N8" s="16" t="s">
        <v>56</v>
      </c>
    </row>
    <row r="9" spans="1:14" s="10" customFormat="1" ht="20.100000000000001" customHeight="1">
      <c r="A9" s="25"/>
      <c r="B9" s="23" t="s">
        <v>7</v>
      </c>
      <c r="C9" s="11">
        <v>730</v>
      </c>
      <c r="D9" s="11" t="s">
        <v>57</v>
      </c>
      <c r="E9" s="11" t="s">
        <v>58</v>
      </c>
      <c r="F9" s="11" t="s">
        <v>59</v>
      </c>
      <c r="G9" s="11" t="s">
        <v>60</v>
      </c>
      <c r="H9" s="11" t="s">
        <v>61</v>
      </c>
      <c r="I9" s="11" t="s">
        <v>62</v>
      </c>
      <c r="J9" s="11" t="s">
        <v>63</v>
      </c>
      <c r="K9" s="11" t="s">
        <v>64</v>
      </c>
      <c r="L9" s="11" t="s">
        <v>65</v>
      </c>
      <c r="M9" s="11" t="s">
        <v>66</v>
      </c>
      <c r="N9" s="16" t="s">
        <v>67</v>
      </c>
    </row>
    <row r="10" spans="1:14" ht="20.100000000000001" customHeight="1">
      <c r="A10" s="25" t="s">
        <v>71</v>
      </c>
      <c r="B10" s="23" t="s">
        <v>6</v>
      </c>
      <c r="C10" s="11">
        <v>95</v>
      </c>
      <c r="D10" s="11" t="s">
        <v>24</v>
      </c>
      <c r="E10" s="11" t="s">
        <v>25</v>
      </c>
      <c r="F10" s="11" t="s">
        <v>26</v>
      </c>
      <c r="G10" s="11" t="s">
        <v>27</v>
      </c>
      <c r="H10" s="11" t="s">
        <v>28</v>
      </c>
      <c r="I10" s="11" t="s">
        <v>29</v>
      </c>
      <c r="J10" s="11" t="s">
        <v>30</v>
      </c>
      <c r="K10" s="11" t="s">
        <v>31</v>
      </c>
      <c r="L10" s="11" t="s">
        <v>32</v>
      </c>
      <c r="M10" s="11" t="s">
        <v>33</v>
      </c>
      <c r="N10" s="16" t="s">
        <v>34</v>
      </c>
    </row>
    <row r="11" spans="1:14" ht="20.100000000000001" customHeight="1">
      <c r="A11" s="25"/>
      <c r="B11" s="23" t="s">
        <v>7</v>
      </c>
      <c r="C11" s="11">
        <v>692</v>
      </c>
      <c r="D11" s="11" t="s">
        <v>35</v>
      </c>
      <c r="E11" s="11" t="s">
        <v>36</v>
      </c>
      <c r="F11" s="11" t="s">
        <v>37</v>
      </c>
      <c r="G11" s="11" t="s">
        <v>38</v>
      </c>
      <c r="H11" s="11" t="s">
        <v>39</v>
      </c>
      <c r="I11" s="11" t="s">
        <v>40</v>
      </c>
      <c r="J11" s="11" t="s">
        <v>41</v>
      </c>
      <c r="K11" s="11" t="s">
        <v>42</v>
      </c>
      <c r="L11" s="11" t="s">
        <v>43</v>
      </c>
      <c r="M11" s="11" t="s">
        <v>44</v>
      </c>
      <c r="N11" s="16" t="s">
        <v>45</v>
      </c>
    </row>
    <row r="12" spans="1:14" ht="20.100000000000001" customHeight="1">
      <c r="A12" s="25" t="s">
        <v>72</v>
      </c>
      <c r="B12" s="23" t="s">
        <v>6</v>
      </c>
      <c r="C12" s="11">
        <v>95</v>
      </c>
      <c r="D12" s="11">
        <v>76021</v>
      </c>
      <c r="E12" s="11">
        <v>3773</v>
      </c>
      <c r="F12" s="11">
        <v>2667</v>
      </c>
      <c r="G12" s="11">
        <v>62</v>
      </c>
      <c r="H12" s="11">
        <v>1050</v>
      </c>
      <c r="I12" s="11">
        <v>1122</v>
      </c>
      <c r="J12" s="11">
        <v>563</v>
      </c>
      <c r="K12" s="11">
        <v>705</v>
      </c>
      <c r="L12" s="11">
        <v>117</v>
      </c>
      <c r="M12" s="11">
        <v>40</v>
      </c>
      <c r="N12" s="16">
        <v>34.44</v>
      </c>
    </row>
    <row r="13" spans="1:14" ht="20.100000000000001" customHeight="1">
      <c r="A13" s="25"/>
      <c r="B13" s="23" t="s">
        <v>7</v>
      </c>
      <c r="C13" s="11">
        <v>678</v>
      </c>
      <c r="D13" s="11">
        <v>242994</v>
      </c>
      <c r="E13" s="11">
        <v>9903</v>
      </c>
      <c r="F13" s="11">
        <v>2807</v>
      </c>
      <c r="G13" s="11">
        <v>81</v>
      </c>
      <c r="H13" s="11">
        <v>5320</v>
      </c>
      <c r="I13" s="11">
        <v>2820</v>
      </c>
      <c r="J13" s="11">
        <v>1785</v>
      </c>
      <c r="K13" s="11">
        <v>1499</v>
      </c>
      <c r="L13" s="11">
        <v>462</v>
      </c>
      <c r="M13" s="11">
        <v>149</v>
      </c>
      <c r="N13" s="16">
        <v>32.25</v>
      </c>
    </row>
    <row r="14" spans="1:14" ht="20.100000000000001" customHeight="1">
      <c r="A14" s="25" t="s">
        <v>73</v>
      </c>
      <c r="B14" s="23" t="s">
        <v>6</v>
      </c>
      <c r="C14" s="11">
        <v>97</v>
      </c>
      <c r="D14" s="11">
        <v>76764.577777777784</v>
      </c>
      <c r="E14" s="11">
        <v>3783.3698630136987</v>
      </c>
      <c r="F14" s="11">
        <v>2550.5037037037036</v>
      </c>
      <c r="G14" s="11">
        <v>65.460273972602735</v>
      </c>
      <c r="H14" s="11">
        <v>1070.4438356164383</v>
      </c>
      <c r="I14" s="11">
        <v>1070.8191780821917</v>
      </c>
      <c r="J14" s="11">
        <v>557.61111111111109</v>
      </c>
      <c r="K14" s="11">
        <v>658.33972602739721</v>
      </c>
      <c r="L14" s="11">
        <v>111.12054794520547</v>
      </c>
      <c r="M14" s="11">
        <v>38.178082191780824</v>
      </c>
      <c r="N14" s="16">
        <v>34.357355950590495</v>
      </c>
    </row>
    <row r="15" spans="1:14" ht="20.100000000000001" customHeight="1">
      <c r="A15" s="25"/>
      <c r="B15" s="23" t="s">
        <v>7</v>
      </c>
      <c r="C15" s="11">
        <v>653</v>
      </c>
      <c r="D15" s="11">
        <v>253271.06666666668</v>
      </c>
      <c r="E15" s="11">
        <v>10621.301369863013</v>
      </c>
      <c r="F15" s="11">
        <v>2975.7296296296295</v>
      </c>
      <c r="G15" s="11">
        <v>71.599999999999994</v>
      </c>
      <c r="H15" s="11">
        <v>5667.4904109589042</v>
      </c>
      <c r="I15" s="11">
        <v>2990.3068493150686</v>
      </c>
      <c r="J15" s="11">
        <v>1845.411111111111</v>
      </c>
      <c r="K15" s="11">
        <v>1625.2082191780821</v>
      </c>
      <c r="L15" s="11">
        <v>473.36164383561646</v>
      </c>
      <c r="M15" s="11">
        <v>152.67123287671234</v>
      </c>
      <c r="N15" s="16">
        <v>32.25255676392112</v>
      </c>
    </row>
    <row r="16" spans="1:14" ht="20.100000000000001" customHeight="1">
      <c r="A16" s="25" t="s">
        <v>74</v>
      </c>
      <c r="B16" s="23" t="s">
        <v>6</v>
      </c>
      <c r="C16" s="11">
        <v>97</v>
      </c>
      <c r="D16" s="11">
        <v>82793.366666666669</v>
      </c>
      <c r="E16" s="11">
        <v>3702.8630136986303</v>
      </c>
      <c r="F16" s="11">
        <v>2685.7222222222222</v>
      </c>
      <c r="G16" s="11">
        <v>69.449315068493149</v>
      </c>
      <c r="H16" s="11">
        <v>1139.2986301369863</v>
      </c>
      <c r="I16" s="11">
        <v>1167.0630136986301</v>
      </c>
      <c r="J16" s="11">
        <v>643.97407407407411</v>
      </c>
      <c r="K16" s="11">
        <v>690.69863013698625</v>
      </c>
      <c r="L16" s="11">
        <v>86.104109589041101</v>
      </c>
      <c r="M16" s="11">
        <v>30.142465753424659</v>
      </c>
      <c r="N16" s="16">
        <v>35.007000127275042</v>
      </c>
    </row>
    <row r="17" spans="1:14" ht="20.100000000000001" customHeight="1">
      <c r="A17" s="25"/>
      <c r="B17" s="23" t="s">
        <v>7</v>
      </c>
      <c r="C17" s="11">
        <v>622</v>
      </c>
      <c r="D17" s="11">
        <v>263689.90370370372</v>
      </c>
      <c r="E17" s="11">
        <v>11255.046575342465</v>
      </c>
      <c r="F17" s="11">
        <v>3403.6518518518519</v>
      </c>
      <c r="G17" s="11">
        <v>67.320547945205476</v>
      </c>
      <c r="H17" s="11">
        <v>6233.1890410958904</v>
      </c>
      <c r="I17" s="11">
        <v>2967.7561643835616</v>
      </c>
      <c r="J17" s="11">
        <v>1704.5740740740741</v>
      </c>
      <c r="K17" s="11">
        <v>1706.8383561643836</v>
      </c>
      <c r="L17" s="11">
        <v>388.86301369863014</v>
      </c>
      <c r="M17" s="11">
        <v>127.0054794520548</v>
      </c>
      <c r="N17" s="16">
        <v>32.660724979744252</v>
      </c>
    </row>
    <row r="18" spans="1:14" ht="20.100000000000001" customHeight="1">
      <c r="A18" s="25" t="s">
        <v>75</v>
      </c>
      <c r="B18" s="23" t="s">
        <v>6</v>
      </c>
      <c r="C18" s="11">
        <v>98</v>
      </c>
      <c r="D18" s="11">
        <v>89114.470370370371</v>
      </c>
      <c r="E18" s="11">
        <v>3910.9150684931506</v>
      </c>
      <c r="F18" s="11">
        <v>2680.7962962962961</v>
      </c>
      <c r="G18" s="11">
        <v>71.342465753424662</v>
      </c>
      <c r="H18" s="11">
        <v>1374.8712328767124</v>
      </c>
      <c r="I18" s="11">
        <f t="shared" ref="I18:I25" si="0">SUM(J18:K18)</f>
        <v>1325.3804160324707</v>
      </c>
      <c r="J18" s="11">
        <v>644.90370370370374</v>
      </c>
      <c r="K18" s="11">
        <v>680.47671232876712</v>
      </c>
      <c r="L18" s="11">
        <v>83.052054794520544</v>
      </c>
      <c r="M18" s="11">
        <v>30.561643835616437</v>
      </c>
      <c r="N18" s="16">
        <v>36.798179059180576</v>
      </c>
    </row>
    <row r="19" spans="1:14" s="10" customFormat="1" ht="20.100000000000001" customHeight="1">
      <c r="A19" s="25"/>
      <c r="B19" s="23" t="s">
        <v>7</v>
      </c>
      <c r="C19" s="11">
        <v>602</v>
      </c>
      <c r="D19" s="11">
        <v>269045.72962962964</v>
      </c>
      <c r="E19" s="11">
        <v>12209.320547945206</v>
      </c>
      <c r="F19" s="11">
        <v>3565.4333333333334</v>
      </c>
      <c r="G19" s="11">
        <v>78.553424657534251</v>
      </c>
      <c r="H19" s="11">
        <v>6837.821917808219</v>
      </c>
      <c r="I19" s="11">
        <f t="shared" si="0"/>
        <v>3725.1661085743281</v>
      </c>
      <c r="J19" s="11">
        <v>1967.0592592592593</v>
      </c>
      <c r="K19" s="11">
        <v>1758.1068493150685</v>
      </c>
      <c r="L19" s="11">
        <v>405.1013698630137</v>
      </c>
      <c r="M19" s="11">
        <v>135.38082191780822</v>
      </c>
      <c r="N19" s="16">
        <v>33.418998796174812</v>
      </c>
    </row>
    <row r="20" spans="1:14" ht="20.100000000000001" customHeight="1">
      <c r="A20" s="25" t="s">
        <v>76</v>
      </c>
      <c r="B20" s="23" t="s">
        <v>6</v>
      </c>
      <c r="C20" s="11">
        <v>96</v>
      </c>
      <c r="D20" s="11">
        <v>91443.525925925933</v>
      </c>
      <c r="E20" s="11">
        <v>4193.4383561643835</v>
      </c>
      <c r="F20" s="11">
        <v>2917.7777777777778</v>
      </c>
      <c r="G20" s="11">
        <v>66.706849315068496</v>
      </c>
      <c r="H20" s="11">
        <v>1518.7643835616439</v>
      </c>
      <c r="I20" s="11">
        <f t="shared" si="0"/>
        <v>1255.9409944190766</v>
      </c>
      <c r="J20" s="11">
        <v>587.62592592592591</v>
      </c>
      <c r="K20" s="11">
        <v>668.31506849315065</v>
      </c>
      <c r="L20" s="11">
        <v>91.293150684931504</v>
      </c>
      <c r="M20" s="11">
        <v>31.989041095890411</v>
      </c>
      <c r="N20" s="16">
        <v>35.039913570614004</v>
      </c>
    </row>
    <row r="21" spans="1:14" ht="20.100000000000001" customHeight="1">
      <c r="A21" s="25"/>
      <c r="B21" s="23" t="s">
        <v>7</v>
      </c>
      <c r="C21" s="11">
        <v>573</v>
      </c>
      <c r="D21" s="11">
        <v>264387.09629629628</v>
      </c>
      <c r="E21" s="11">
        <v>12749.112328767123</v>
      </c>
      <c r="F21" s="11">
        <v>5292.0592592592593</v>
      </c>
      <c r="G21" s="11">
        <v>77.104109589041101</v>
      </c>
      <c r="H21" s="11">
        <v>7341.4301369863015</v>
      </c>
      <c r="I21" s="11">
        <f t="shared" si="0"/>
        <v>3923.2833587011673</v>
      </c>
      <c r="J21" s="11">
        <v>2034.351851851852</v>
      </c>
      <c r="K21" s="11">
        <v>1888.9315068493152</v>
      </c>
      <c r="L21" s="11">
        <v>439.92876712328768</v>
      </c>
      <c r="M21" s="11">
        <v>151.10410958904109</v>
      </c>
      <c r="N21" s="16">
        <v>34.347403689264759</v>
      </c>
    </row>
    <row r="22" spans="1:14" ht="20.100000000000001" customHeight="1">
      <c r="A22" s="25" t="s">
        <v>77</v>
      </c>
      <c r="B22" s="23" t="s">
        <v>6</v>
      </c>
      <c r="C22" s="11">
        <v>94</v>
      </c>
      <c r="D22" s="11">
        <v>95225.344444444447</v>
      </c>
      <c r="E22" s="11">
        <v>4381.4821917808222</v>
      </c>
      <c r="F22" s="11">
        <v>3939.76296296296</v>
      </c>
      <c r="G22" s="11">
        <v>68.38356164383562</v>
      </c>
      <c r="H22" s="11">
        <v>1656.3671232876711</v>
      </c>
      <c r="I22" s="11">
        <f t="shared" si="0"/>
        <v>1343.5981227803145</v>
      </c>
      <c r="J22" s="11">
        <v>630.52962962962965</v>
      </c>
      <c r="K22" s="11">
        <v>713.06849315068496</v>
      </c>
      <c r="L22" s="11">
        <v>78.356164383561648</v>
      </c>
      <c r="M22" s="11">
        <v>26.547945205479451</v>
      </c>
      <c r="N22" s="16">
        <v>33.88111888111888</v>
      </c>
    </row>
    <row r="23" spans="1:14" ht="20.100000000000001" customHeight="1">
      <c r="A23" s="25"/>
      <c r="B23" s="23" t="s">
        <v>7</v>
      </c>
      <c r="C23" s="11">
        <v>543</v>
      </c>
      <c r="D23" s="11">
        <v>274327.10740740743</v>
      </c>
      <c r="E23" s="11">
        <v>12603.92602739726</v>
      </c>
      <c r="F23" s="11">
        <v>6196.4111111111115</v>
      </c>
      <c r="G23" s="11">
        <v>68.863013698630141</v>
      </c>
      <c r="H23" s="11">
        <v>7807.8739726027397</v>
      </c>
      <c r="I23" s="11">
        <f t="shared" si="0"/>
        <v>3886.9310502283106</v>
      </c>
      <c r="J23" s="11">
        <v>2064.3666666666668</v>
      </c>
      <c r="K23" s="11">
        <v>1822.5643835616438</v>
      </c>
      <c r="L23" s="11">
        <v>386.28767123287673</v>
      </c>
      <c r="M23" s="11">
        <v>125.59178082191781</v>
      </c>
      <c r="N23" s="16">
        <v>32.512500443278128</v>
      </c>
    </row>
    <row r="24" spans="1:14" ht="20.100000000000001" customHeight="1">
      <c r="A24" s="25" t="s">
        <v>78</v>
      </c>
      <c r="B24" s="23" t="s">
        <v>6</v>
      </c>
      <c r="C24" s="11">
        <v>93</v>
      </c>
      <c r="D24" s="11">
        <v>103141.01111111112</v>
      </c>
      <c r="E24" s="11">
        <v>4962.682191780822</v>
      </c>
      <c r="F24" s="11">
        <v>3474.2407407407409</v>
      </c>
      <c r="G24" s="11">
        <v>76.526027397260279</v>
      </c>
      <c r="H24" s="11">
        <v>1857.7123287671234</v>
      </c>
      <c r="I24" s="11">
        <f t="shared" si="0"/>
        <v>1402.4298833079656</v>
      </c>
      <c r="J24" s="11">
        <v>661.11481481481485</v>
      </c>
      <c r="K24" s="11">
        <v>741.31506849315065</v>
      </c>
      <c r="L24" s="11">
        <v>79.830136986301369</v>
      </c>
      <c r="M24" s="11">
        <v>27.052054794520547</v>
      </c>
      <c r="N24" s="16">
        <v>33.887020385750567</v>
      </c>
    </row>
    <row r="25" spans="1:14" ht="20.100000000000001" customHeight="1">
      <c r="A25" s="25"/>
      <c r="B25" s="23" t="s">
        <v>7</v>
      </c>
      <c r="C25" s="11">
        <v>517</v>
      </c>
      <c r="D25" s="11">
        <v>269758.8</v>
      </c>
      <c r="E25" s="11">
        <v>13121.898630136986</v>
      </c>
      <c r="F25" s="11">
        <v>6884.9666666666662</v>
      </c>
      <c r="G25" s="11">
        <v>77.268493150684932</v>
      </c>
      <c r="H25" s="11">
        <v>8320.2958904109582</v>
      </c>
      <c r="I25" s="11">
        <f t="shared" si="0"/>
        <v>3884.0741248097411</v>
      </c>
      <c r="J25" s="11">
        <v>2057.2111111111112</v>
      </c>
      <c r="K25" s="11">
        <v>1826.8630136986301</v>
      </c>
      <c r="L25" s="11">
        <v>370.17808219178085</v>
      </c>
      <c r="M25" s="11">
        <v>121.89041095890411</v>
      </c>
      <c r="N25" s="16">
        <v>32.927506198423565</v>
      </c>
    </row>
    <row r="26" spans="1:14" ht="20.100000000000001" customHeight="1">
      <c r="A26" s="25" t="s">
        <v>79</v>
      </c>
      <c r="B26" s="23" t="s">
        <v>6</v>
      </c>
      <c r="C26" s="17">
        <v>93</v>
      </c>
      <c r="D26" s="11">
        <v>90130.244444444441</v>
      </c>
      <c r="E26" s="11">
        <v>4486.4712328767127</v>
      </c>
      <c r="F26" s="11">
        <v>3504.7185185185185</v>
      </c>
      <c r="G26" s="11">
        <v>46.630136986301373</v>
      </c>
      <c r="H26" s="11">
        <v>1935.9972602739726</v>
      </c>
      <c r="I26" s="11">
        <f>SUM(J26:K26)</f>
        <v>1239.4075088787417</v>
      </c>
      <c r="J26" s="11">
        <v>558.8814814814815</v>
      </c>
      <c r="K26" s="11">
        <v>680.52602739726024</v>
      </c>
      <c r="L26" s="11">
        <v>66.249315068493146</v>
      </c>
      <c r="M26" s="11">
        <v>22.682191780821917</v>
      </c>
      <c r="N26" s="16">
        <v>34.23762458128283</v>
      </c>
    </row>
    <row r="27" spans="1:14" ht="20.100000000000001" customHeight="1">
      <c r="A27" s="25"/>
      <c r="B27" s="23" t="s">
        <v>7</v>
      </c>
      <c r="C27" s="11">
        <v>501</v>
      </c>
      <c r="D27" s="11">
        <v>252021.42222222223</v>
      </c>
      <c r="E27" s="11">
        <v>12192.342465753425</v>
      </c>
      <c r="F27" s="11">
        <v>7613.7407407407409</v>
      </c>
      <c r="G27" s="11">
        <v>121.60273972602739</v>
      </c>
      <c r="H27" s="11">
        <v>8831.2082191780828</v>
      </c>
      <c r="I27" s="11">
        <f>SUM(J27:K27)</f>
        <v>3665.7051243023843</v>
      </c>
      <c r="J27" s="11">
        <v>1937.9407407407407</v>
      </c>
      <c r="K27" s="11">
        <v>1727.7643835616439</v>
      </c>
      <c r="L27" s="11">
        <v>338.7753424657534</v>
      </c>
      <c r="M27" s="11">
        <v>109.62465753424658</v>
      </c>
      <c r="N27" s="16">
        <v>32.359101679700451</v>
      </c>
    </row>
    <row r="28" spans="1:14" ht="20.100000000000001" customHeight="1">
      <c r="A28" s="26" t="s">
        <v>80</v>
      </c>
      <c r="B28" s="23" t="s">
        <v>6</v>
      </c>
      <c r="C28" s="11">
        <v>90</v>
      </c>
      <c r="D28" s="11">
        <v>103589.85555555555</v>
      </c>
      <c r="E28" s="11">
        <v>5156.4082191780826</v>
      </c>
      <c r="F28" s="11">
        <v>3984.051851851852</v>
      </c>
      <c r="G28" s="11">
        <v>66.769863013698625</v>
      </c>
      <c r="H28" s="11">
        <v>2061.1890410958904</v>
      </c>
      <c r="I28" s="11">
        <f>SUM(J28:K28)</f>
        <v>1401.4460172501267</v>
      </c>
      <c r="J28" s="11">
        <v>654.29259259259254</v>
      </c>
      <c r="K28" s="11">
        <v>747.15342465753429</v>
      </c>
      <c r="L28" s="11">
        <v>65.761643835616439</v>
      </c>
      <c r="M28" s="11">
        <v>22.443835616438356</v>
      </c>
      <c r="N28" s="16">
        <v>34.129067199933345</v>
      </c>
    </row>
    <row r="29" spans="1:14" ht="20.100000000000001" customHeight="1">
      <c r="A29" s="27"/>
      <c r="B29" s="24" t="s">
        <v>7</v>
      </c>
      <c r="C29" s="18">
        <v>500</v>
      </c>
      <c r="D29" s="19">
        <v>273029.89259259257</v>
      </c>
      <c r="E29" s="19">
        <v>13666.876712328767</v>
      </c>
      <c r="F29" s="19">
        <v>7059.5148148148146</v>
      </c>
      <c r="G29" s="19">
        <v>103.59178082191781</v>
      </c>
      <c r="H29" s="19">
        <v>9241.1589041095885</v>
      </c>
      <c r="I29" s="19">
        <f>SUM(J29:K29)</f>
        <v>4006.6860476915272</v>
      </c>
      <c r="J29" s="19">
        <v>2150.614814814815</v>
      </c>
      <c r="K29" s="19">
        <v>1856.0712328767124</v>
      </c>
      <c r="L29" s="19">
        <v>326.61369863013698</v>
      </c>
      <c r="M29" s="19">
        <v>106.01369863013699</v>
      </c>
      <c r="N29" s="20">
        <v>32.458436089721005</v>
      </c>
    </row>
  </sheetData>
  <mergeCells count="26">
    <mergeCell ref="N3:N6"/>
    <mergeCell ref="D4:D7"/>
    <mergeCell ref="E4:E7"/>
    <mergeCell ref="F4:F7"/>
    <mergeCell ref="G4:G7"/>
    <mergeCell ref="H4:H7"/>
    <mergeCell ref="I4:I7"/>
    <mergeCell ref="J4:J7"/>
    <mergeCell ref="K4:K7"/>
    <mergeCell ref="A12:A13"/>
    <mergeCell ref="A14:A15"/>
    <mergeCell ref="I3:K3"/>
    <mergeCell ref="L3:M3"/>
    <mergeCell ref="C3:C7"/>
    <mergeCell ref="M4:M7"/>
    <mergeCell ref="L4:L7"/>
    <mergeCell ref="A24:A25"/>
    <mergeCell ref="A26:A27"/>
    <mergeCell ref="A28:A29"/>
    <mergeCell ref="A1:N1"/>
    <mergeCell ref="A16:A17"/>
    <mergeCell ref="A18:A19"/>
    <mergeCell ref="A20:A21"/>
    <mergeCell ref="A22:A23"/>
    <mergeCell ref="A8:A9"/>
    <mergeCell ref="A10:A11"/>
  </mergeCells>
  <phoneticPr fontId="4" type="noConversion"/>
  <printOptions horizontalCentered="1"/>
  <pageMargins left="0.86614173228346458" right="0.74803149606299213" top="0.94488188976377963" bottom="0.6692913385826772" header="0.51181102362204722" footer="0.39370078740157483"/>
  <pageSetup paperSize="9" scale="80" orientation="landscape" horizontalDpi="4294967292" r:id="rId1"/>
  <headerFooter alignWithMargins="0">
    <oddFooter xml:space="preserve">&amp;C88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88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表74   臺灣歷年醫院平均每日醫療服務量統計</dc:title>
  <dc:subject>衛生署中英文網站</dc:subject>
  <dc:creator>行政院衛生署</dc:creator>
  <cp:keywords>醫療院所</cp:keywords>
  <cp:lastModifiedBy>ccwinnie.lin</cp:lastModifiedBy>
  <cp:lastPrinted>2005-09-05T02:34:30Z</cp:lastPrinted>
  <dcterms:created xsi:type="dcterms:W3CDTF">2000-05-08T02:02:53Z</dcterms:created>
  <dcterms:modified xsi:type="dcterms:W3CDTF">2017-05-15T09:38:31Z</dcterms:modified>
  <cp:category>I20</cp:category>
</cp:coreProperties>
</file>